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Sheet1!$A$2:$O$451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<sst xmlns="http://schemas.openxmlformats.org/spreadsheetml/2006/main" count="3324" uniqueCount="1592">
  <si>
    <t>五河县2021年农业特色产业发展到户项目     （第一批）奖补花名册</t>
  </si>
  <si>
    <t>序号</t>
  </si>
  <si>
    <t>乡镇</t>
  </si>
  <si>
    <t>村</t>
  </si>
  <si>
    <t>户主
姓名</t>
  </si>
  <si>
    <t>身份证号码</t>
  </si>
  <si>
    <t>家庭
人口</t>
  </si>
  <si>
    <t>农业特色
产业品种</t>
  </si>
  <si>
    <t>数量
(亩、只、头、羽）</t>
  </si>
  <si>
    <t>增量奖补金额</t>
  </si>
  <si>
    <t>存量奖补金额</t>
  </si>
  <si>
    <t>累计奖补资金(元)</t>
  </si>
  <si>
    <t>贫困属性</t>
  </si>
  <si>
    <t>联系电话</t>
  </si>
  <si>
    <t>2020年
奖补内容
及数量</t>
  </si>
  <si>
    <t>备注</t>
  </si>
  <si>
    <t>城关镇</t>
  </si>
  <si>
    <t>漴南社区</t>
  </si>
  <si>
    <t>贺彪</t>
  </si>
  <si>
    <t>340322197802060019</t>
  </si>
  <si>
    <t>蔬菜大棚</t>
  </si>
  <si>
    <t>脱贫户</t>
  </si>
  <si>
    <t>种植蔬菜大棚2亩</t>
  </si>
  <si>
    <t>陈国奇</t>
  </si>
  <si>
    <t>340322197104030437</t>
  </si>
  <si>
    <t>露地蔬菜</t>
  </si>
  <si>
    <t>种植蔬菜大棚3.4亩</t>
  </si>
  <si>
    <t>朱传金</t>
  </si>
  <si>
    <t>340322194711120414</t>
  </si>
  <si>
    <t>鸡</t>
  </si>
  <si>
    <t>养殖鸡230只</t>
  </si>
  <si>
    <t>陈雨</t>
  </si>
  <si>
    <t>340322197409110075</t>
  </si>
  <si>
    <t>牛</t>
  </si>
  <si>
    <t>养殖牛2头</t>
  </si>
  <si>
    <t>衡礼仁</t>
  </si>
  <si>
    <t>34032219430207041X</t>
  </si>
  <si>
    <t>养殖鸡160只</t>
  </si>
  <si>
    <t>沟东村</t>
  </si>
  <si>
    <t>姜敏</t>
  </si>
  <si>
    <t>34032219680828121362</t>
  </si>
  <si>
    <t>2020年养殖牛2头</t>
  </si>
  <si>
    <t>淮五村</t>
  </si>
  <si>
    <t>沈先光</t>
  </si>
  <si>
    <t>34032219670427123X</t>
  </si>
  <si>
    <t>牛9头</t>
  </si>
  <si>
    <t>张武连</t>
  </si>
  <si>
    <t>340322196807081295</t>
  </si>
  <si>
    <t>羊</t>
  </si>
  <si>
    <t>羊24只</t>
  </si>
  <si>
    <t>刘永国</t>
  </si>
  <si>
    <t>340322197108081231</t>
  </si>
  <si>
    <t>卖烧饼</t>
  </si>
  <si>
    <t>奖补1000元</t>
  </si>
  <si>
    <t>黄盆窑村</t>
  </si>
  <si>
    <t>王庆利</t>
  </si>
  <si>
    <t>340322197110151219</t>
  </si>
  <si>
    <t>西瓜</t>
  </si>
  <si>
    <t>西瓜14亩</t>
  </si>
  <si>
    <t>陈锋</t>
  </si>
  <si>
    <t>340322194807081210</t>
  </si>
  <si>
    <t>羊20只</t>
  </si>
  <si>
    <t>十字岗社区</t>
  </si>
  <si>
    <t>张道远</t>
  </si>
  <si>
    <t>340322195412030413</t>
  </si>
  <si>
    <t>鸡4000羽</t>
  </si>
  <si>
    <t>张耀西</t>
  </si>
  <si>
    <t>340322195406270410</t>
  </si>
  <si>
    <t>猪</t>
  </si>
  <si>
    <t>猪4头</t>
  </si>
  <si>
    <t>中心社区</t>
  </si>
  <si>
    <t>陈先康</t>
  </si>
  <si>
    <t>340322194302011233</t>
  </si>
  <si>
    <t>养殖牛5头</t>
  </si>
  <si>
    <t>刘世旭</t>
  </si>
  <si>
    <t>340322196702091278</t>
  </si>
  <si>
    <t>养殖牛3头</t>
  </si>
  <si>
    <t>北店社区</t>
  </si>
  <si>
    <t>郭幼林</t>
  </si>
  <si>
    <t>34032219780515011</t>
  </si>
  <si>
    <t>螃蟹</t>
  </si>
  <si>
    <t>螃蟹20亩</t>
  </si>
  <si>
    <t>黄台社区</t>
  </si>
  <si>
    <t>黄恩良</t>
  </si>
  <si>
    <t>340322195807281217</t>
  </si>
  <si>
    <t>大棚蔬菜</t>
  </si>
  <si>
    <t>种植大棚蔬菜1.3亩</t>
  </si>
  <si>
    <t>曹安芹</t>
  </si>
  <si>
    <t>340322197003141242</t>
  </si>
  <si>
    <t>种植萝卜4亩</t>
  </si>
  <si>
    <t>长淮村</t>
  </si>
  <si>
    <t>刘从海</t>
  </si>
  <si>
    <t>340322194908101276</t>
  </si>
  <si>
    <t>2020年养殖羊24只</t>
  </si>
  <si>
    <t>石维杏</t>
  </si>
  <si>
    <t>34032219720503121X</t>
  </si>
  <si>
    <t>2020年养殖牛4头</t>
  </si>
  <si>
    <t>聂先春</t>
  </si>
  <si>
    <t>340322197010201231</t>
  </si>
  <si>
    <t>2020年养殖羊20只</t>
  </si>
  <si>
    <t>李厚义</t>
  </si>
  <si>
    <t>340322195107081214</t>
  </si>
  <si>
    <t>2020年养殖羊25只</t>
  </si>
  <si>
    <t>陈达文</t>
  </si>
  <si>
    <t>340322196207111235</t>
  </si>
  <si>
    <t>无</t>
  </si>
  <si>
    <t>陈光田</t>
  </si>
  <si>
    <t>340322194903300815</t>
  </si>
  <si>
    <t>2020年养殖羊100只</t>
  </si>
  <si>
    <t>杨庵村</t>
  </si>
  <si>
    <t>刘正群</t>
  </si>
  <si>
    <t>340322195804141219</t>
  </si>
  <si>
    <t>种植8亩西瓜</t>
  </si>
  <si>
    <t>张庙社区</t>
  </si>
  <si>
    <t>张发要</t>
  </si>
  <si>
    <t>34032219691028041X</t>
  </si>
  <si>
    <t>草鸡</t>
  </si>
  <si>
    <t>草鸡1200只</t>
  </si>
  <si>
    <t>红旗村</t>
  </si>
  <si>
    <t>李得宝</t>
  </si>
  <si>
    <t>340322197702101215</t>
  </si>
  <si>
    <t>羊14只</t>
  </si>
  <si>
    <t>张祖彪</t>
  </si>
  <si>
    <t>340322195506031214</t>
  </si>
  <si>
    <t>牛6头</t>
  </si>
  <si>
    <t>沈文祥</t>
  </si>
  <si>
    <t>340322194203251215</t>
  </si>
  <si>
    <t>牛4头</t>
  </si>
  <si>
    <t>欧明奇</t>
  </si>
  <si>
    <t>340322194911021218</t>
  </si>
  <si>
    <t>蒋业明</t>
  </si>
  <si>
    <t>340322197007081216</t>
  </si>
  <si>
    <t>大新镇</t>
  </si>
  <si>
    <t>大新村</t>
  </si>
  <si>
    <t>刘伍奇</t>
  </si>
  <si>
    <t>340322197512013011</t>
  </si>
  <si>
    <t>2</t>
  </si>
  <si>
    <t>低保脱贫户</t>
  </si>
  <si>
    <t>15255242303</t>
  </si>
  <si>
    <t>杨华团</t>
  </si>
  <si>
    <t>340322195503102531</t>
  </si>
  <si>
    <t>特困供养脱贫户</t>
  </si>
  <si>
    <t>18119731736</t>
  </si>
  <si>
    <t>牛4</t>
  </si>
  <si>
    <t>杨思江</t>
  </si>
  <si>
    <t>340322195508132510</t>
  </si>
  <si>
    <t>3</t>
  </si>
  <si>
    <t>18715248601</t>
  </si>
  <si>
    <t>牛3</t>
  </si>
  <si>
    <t>府台村</t>
  </si>
  <si>
    <t>郭术虎</t>
  </si>
  <si>
    <t>340322197103173014</t>
  </si>
  <si>
    <t>4</t>
  </si>
  <si>
    <t>农副产品加工</t>
  </si>
  <si>
    <t>15955201069</t>
  </si>
  <si>
    <t>家禽100、农副产品加工1</t>
  </si>
  <si>
    <t>刘安利</t>
  </si>
  <si>
    <t>340322197105193035</t>
  </si>
  <si>
    <t>6</t>
  </si>
  <si>
    <t>一般脱贫户</t>
  </si>
  <si>
    <t>15155284759</t>
  </si>
  <si>
    <t>羊21</t>
  </si>
  <si>
    <t>王传友</t>
  </si>
  <si>
    <t>34032219430308301X</t>
  </si>
  <si>
    <t>1</t>
  </si>
  <si>
    <t>13721170506</t>
  </si>
  <si>
    <t>牛2</t>
  </si>
  <si>
    <t>王家和</t>
  </si>
  <si>
    <t>340322197003213015</t>
  </si>
  <si>
    <t>小龙虾</t>
  </si>
  <si>
    <t>13965280192</t>
  </si>
  <si>
    <t>小龙虾18</t>
  </si>
  <si>
    <t>郭府村</t>
  </si>
  <si>
    <t>郭建亮</t>
  </si>
  <si>
    <t>340322197604103030</t>
  </si>
  <si>
    <t>7</t>
  </si>
  <si>
    <t>低保贫困户</t>
  </si>
  <si>
    <t>13965262581</t>
  </si>
  <si>
    <t>农副产品加工1</t>
  </si>
  <si>
    <t>郭清先</t>
  </si>
  <si>
    <t>340322196201043315</t>
  </si>
  <si>
    <t>18355284793</t>
  </si>
  <si>
    <t>羊29</t>
  </si>
  <si>
    <t>郭望</t>
  </si>
  <si>
    <t>340322197504063051</t>
  </si>
  <si>
    <t>13155292980</t>
  </si>
  <si>
    <t>郭佑杰</t>
  </si>
  <si>
    <t>340322198703033052</t>
  </si>
  <si>
    <t>13956334849</t>
  </si>
  <si>
    <t>羊30</t>
  </si>
  <si>
    <t>贾庭红</t>
  </si>
  <si>
    <t>340322196511133332</t>
  </si>
  <si>
    <t>18326938627</t>
  </si>
  <si>
    <t>大棚蔬菜6.5</t>
  </si>
  <si>
    <t>杨正春</t>
  </si>
  <si>
    <t>340322196512103012</t>
  </si>
  <si>
    <t>15255289631</t>
  </si>
  <si>
    <t>鸡1500</t>
  </si>
  <si>
    <t>韩台村</t>
  </si>
  <si>
    <t>郭银先</t>
  </si>
  <si>
    <t>340322194912013316</t>
  </si>
  <si>
    <t>18715252863</t>
  </si>
  <si>
    <t>羊22</t>
  </si>
  <si>
    <t>刘朵村</t>
  </si>
  <si>
    <t>胡业菊</t>
  </si>
  <si>
    <t>340322198109222424</t>
  </si>
  <si>
    <t>18226426243</t>
  </si>
  <si>
    <t>猪4</t>
  </si>
  <si>
    <t>裴小春</t>
  </si>
  <si>
    <t>340322198111153034</t>
  </si>
  <si>
    <t>牛、驴</t>
  </si>
  <si>
    <t>8、5</t>
  </si>
  <si>
    <t>牛7、驴9</t>
  </si>
  <si>
    <t>王先明</t>
  </si>
  <si>
    <t>340322196205042512</t>
  </si>
  <si>
    <t>5</t>
  </si>
  <si>
    <t>15955273242</t>
  </si>
  <si>
    <t>羊14</t>
  </si>
  <si>
    <t>毛滩村</t>
  </si>
  <si>
    <t>黄井为</t>
  </si>
  <si>
    <t>340322195001262519</t>
  </si>
  <si>
    <t>13855258036</t>
  </si>
  <si>
    <t>牛8</t>
  </si>
  <si>
    <t>杨国喜</t>
  </si>
  <si>
    <t>340322194509102511</t>
  </si>
  <si>
    <t>15755255439</t>
  </si>
  <si>
    <t>牛6</t>
  </si>
  <si>
    <t>杨正凯</t>
  </si>
  <si>
    <t>340322198106253014</t>
  </si>
  <si>
    <t>15055605085</t>
  </si>
  <si>
    <t>姚凤莲</t>
  </si>
  <si>
    <t>340322197208173088</t>
  </si>
  <si>
    <t>18755258021</t>
  </si>
  <si>
    <t>羊15</t>
  </si>
  <si>
    <t>赵立龙</t>
  </si>
  <si>
    <t>340322195607103037</t>
  </si>
  <si>
    <t>肉鸽</t>
  </si>
  <si>
    <t>13053117603</t>
  </si>
  <si>
    <t>肉鸽250</t>
  </si>
  <si>
    <t>东刘集镇</t>
  </si>
  <si>
    <t>夏集村</t>
  </si>
  <si>
    <t>夏开进</t>
  </si>
  <si>
    <t>340322196802046511</t>
  </si>
  <si>
    <t>13865084624</t>
  </si>
  <si>
    <t>夏开讲</t>
  </si>
  <si>
    <t>340322197611176414</t>
  </si>
  <si>
    <t>花生</t>
  </si>
  <si>
    <t>18226677225</t>
  </si>
  <si>
    <t>夏春涛</t>
  </si>
  <si>
    <t>340322196706136015</t>
  </si>
  <si>
    <t>15255390996</t>
  </si>
  <si>
    <t>张集村</t>
  </si>
  <si>
    <t>张明田</t>
  </si>
  <si>
    <t>340322194010236414</t>
  </si>
  <si>
    <t>压豆芽</t>
  </si>
  <si>
    <t>经营3个月以上</t>
  </si>
  <si>
    <t>18656251581</t>
  </si>
  <si>
    <t>杜学连</t>
  </si>
  <si>
    <t>340322193201156017</t>
  </si>
  <si>
    <t>13721195523</t>
  </si>
  <si>
    <t>杜学放</t>
  </si>
  <si>
    <t>340322195202016410</t>
  </si>
  <si>
    <t>18755280347</t>
  </si>
  <si>
    <t>杜明仅</t>
  </si>
  <si>
    <t>340322197106106458</t>
  </si>
  <si>
    <t>18895632851</t>
  </si>
  <si>
    <t>乔集村</t>
  </si>
  <si>
    <t>张家楠</t>
  </si>
  <si>
    <t>340322199102046039</t>
  </si>
  <si>
    <t>13955291373</t>
  </si>
  <si>
    <t>史建成</t>
  </si>
  <si>
    <t>340322196403046039</t>
  </si>
  <si>
    <t>15855755216</t>
  </si>
  <si>
    <t>张敬礼</t>
  </si>
  <si>
    <t>340322196512176318</t>
  </si>
  <si>
    <t>水产养殖</t>
  </si>
  <si>
    <t>15155259083</t>
  </si>
  <si>
    <t>欧家连</t>
  </si>
  <si>
    <t>340322197302276016</t>
  </si>
  <si>
    <t>鱼塘养螃蟹</t>
  </si>
  <si>
    <t>13705522446</t>
  </si>
  <si>
    <t>李新和</t>
  </si>
  <si>
    <t>340322195501096019</t>
  </si>
  <si>
    <t>13615528502</t>
  </si>
  <si>
    <t>胡顺廷</t>
  </si>
  <si>
    <t>340322197102286017</t>
  </si>
  <si>
    <t>15855742408</t>
  </si>
  <si>
    <t>胡灯好</t>
  </si>
  <si>
    <t>34032219480616601X</t>
  </si>
  <si>
    <t>18297337808</t>
  </si>
  <si>
    <t>胡胖亭</t>
  </si>
  <si>
    <t>340322197809136012</t>
  </si>
  <si>
    <t>18255288997</t>
  </si>
  <si>
    <t>张庄村</t>
  </si>
  <si>
    <t>代兆强</t>
  </si>
  <si>
    <t>340322195301126412</t>
  </si>
  <si>
    <t>13170227908</t>
  </si>
  <si>
    <t>代兆付</t>
  </si>
  <si>
    <t>340322195105286013</t>
  </si>
  <si>
    <t>15155278309</t>
  </si>
  <si>
    <t>张家明</t>
  </si>
  <si>
    <t>340322194903106078</t>
  </si>
  <si>
    <t>13855285376</t>
  </si>
  <si>
    <t>张佩同</t>
  </si>
  <si>
    <t>340322196602036116</t>
  </si>
  <si>
    <t>13003010870</t>
  </si>
  <si>
    <t>张正祥</t>
  </si>
  <si>
    <t>340322197205206411</t>
  </si>
  <si>
    <t>18715228576</t>
  </si>
  <si>
    <t>张先卫</t>
  </si>
  <si>
    <t>340322196902056039</t>
  </si>
  <si>
    <t>15155258500</t>
  </si>
  <si>
    <t>卢灿山</t>
  </si>
  <si>
    <t>340322195007106015</t>
  </si>
  <si>
    <t>13855213196</t>
  </si>
  <si>
    <t>周庄村</t>
  </si>
  <si>
    <t>蔡洪领</t>
  </si>
  <si>
    <t>340322195410046315</t>
  </si>
  <si>
    <t>羊、鸡</t>
  </si>
  <si>
    <t>13、400</t>
  </si>
  <si>
    <t>18755246308</t>
  </si>
  <si>
    <t>夏怀山</t>
  </si>
  <si>
    <t>340322194302116019</t>
  </si>
  <si>
    <t>鸭</t>
  </si>
  <si>
    <t>18715185294</t>
  </si>
  <si>
    <t>蒋集村</t>
  </si>
  <si>
    <t>蒋振之</t>
  </si>
  <si>
    <t>340322193203096417</t>
  </si>
  <si>
    <t>18755278925</t>
  </si>
  <si>
    <t>蒋家让</t>
  </si>
  <si>
    <t>340322194306076034</t>
  </si>
  <si>
    <t>15105527829</t>
  </si>
  <si>
    <t>大程村</t>
  </si>
  <si>
    <t>程增龙</t>
  </si>
  <si>
    <t>340322196212256412</t>
  </si>
  <si>
    <t>羊、鸡鸭鹅</t>
  </si>
  <si>
    <t>13855240461</t>
  </si>
  <si>
    <t>程家伟</t>
  </si>
  <si>
    <t>340322196605136032</t>
  </si>
  <si>
    <t>牛、猪</t>
  </si>
  <si>
    <t>3/17</t>
  </si>
  <si>
    <t>15855768639</t>
  </si>
  <si>
    <t>程守将</t>
  </si>
  <si>
    <t>340322196206176432</t>
  </si>
  <si>
    <t>15258496820</t>
  </si>
  <si>
    <t>程前龙</t>
  </si>
  <si>
    <t>340322196904056438</t>
  </si>
  <si>
    <t>13170226139</t>
  </si>
  <si>
    <t>程家元</t>
  </si>
  <si>
    <t>340322196604046414</t>
  </si>
  <si>
    <t>18305522670</t>
  </si>
  <si>
    <t>沱河村</t>
  </si>
  <si>
    <t>蒋光亚</t>
  </si>
  <si>
    <t>340322197708076014</t>
  </si>
  <si>
    <t>13955270545</t>
  </si>
  <si>
    <t>李德天</t>
  </si>
  <si>
    <t>340322198211196410</t>
  </si>
  <si>
    <t>20</t>
  </si>
  <si>
    <t>15155208685</t>
  </si>
  <si>
    <t>朱儒旺</t>
  </si>
  <si>
    <t>340322196310256432</t>
  </si>
  <si>
    <t>牛、羊</t>
  </si>
  <si>
    <t>6、10</t>
  </si>
  <si>
    <t>18726441737</t>
  </si>
  <si>
    <t>姚韩村</t>
  </si>
  <si>
    <t>蒋大程</t>
  </si>
  <si>
    <t>340322194106086414</t>
  </si>
  <si>
    <t>31</t>
  </si>
  <si>
    <t>17355272085</t>
  </si>
  <si>
    <t>姚瑞厂</t>
  </si>
  <si>
    <t>340322197905076419</t>
  </si>
  <si>
    <t>18714836408</t>
  </si>
  <si>
    <t>小李村</t>
  </si>
  <si>
    <t>刘坦率</t>
  </si>
  <si>
    <t>340322198006026033</t>
  </si>
  <si>
    <t>13955285378</t>
  </si>
  <si>
    <t>蔡亚金</t>
  </si>
  <si>
    <t>340322197003225913</t>
  </si>
  <si>
    <t>18714830922</t>
  </si>
  <si>
    <t>胡良胜</t>
  </si>
  <si>
    <t>340322196309135916</t>
  </si>
  <si>
    <t>18119727547</t>
  </si>
  <si>
    <t>楼张村</t>
  </si>
  <si>
    <t>张大朋</t>
  </si>
  <si>
    <t>34032219821230601X</t>
  </si>
  <si>
    <t>15178388664</t>
  </si>
  <si>
    <t>李炳才</t>
  </si>
  <si>
    <t>340322197406126039</t>
  </si>
  <si>
    <t>13909628498</t>
  </si>
  <si>
    <t>杨佃启</t>
  </si>
  <si>
    <t>340322195601266310</t>
  </si>
  <si>
    <t>9</t>
  </si>
  <si>
    <t>13645528393</t>
  </si>
  <si>
    <t>张道德</t>
  </si>
  <si>
    <t>340322194106086318</t>
  </si>
  <si>
    <t>18205529245</t>
  </si>
  <si>
    <t>张款用</t>
  </si>
  <si>
    <t>340322197908076078</t>
  </si>
  <si>
    <t>15178316500</t>
  </si>
  <si>
    <t>邓庆号</t>
  </si>
  <si>
    <t>340322196202156338</t>
  </si>
  <si>
    <t>18375572536</t>
  </si>
  <si>
    <t>武圩村</t>
  </si>
  <si>
    <t>武丙义</t>
  </si>
  <si>
    <t>340322197308166010</t>
  </si>
  <si>
    <t>13485782447</t>
  </si>
  <si>
    <t>夏春永</t>
  </si>
  <si>
    <t>340322196304106059</t>
  </si>
  <si>
    <t>18375538864</t>
  </si>
  <si>
    <t>武泽银</t>
  </si>
  <si>
    <t>340322197302136013</t>
  </si>
  <si>
    <t>13865086357</t>
  </si>
  <si>
    <t>夏立夺</t>
  </si>
  <si>
    <t>340322195005116017</t>
  </si>
  <si>
    <t>15178370822</t>
  </si>
  <si>
    <t>刘集村</t>
  </si>
  <si>
    <t>刘西安</t>
  </si>
  <si>
    <t>34032219440412591X</t>
  </si>
  <si>
    <t>13170027836</t>
  </si>
  <si>
    <t>刘西早</t>
  </si>
  <si>
    <t>340322196710226013</t>
  </si>
  <si>
    <t>18226592698</t>
  </si>
  <si>
    <t>刘西友</t>
  </si>
  <si>
    <t>34032219430628591X</t>
  </si>
  <si>
    <t>18755225461</t>
  </si>
  <si>
    <t>刘三奎</t>
  </si>
  <si>
    <t>340322196702065934</t>
  </si>
  <si>
    <t>18009655210</t>
  </si>
  <si>
    <t>刘开文</t>
  </si>
  <si>
    <t>340322194203056014</t>
  </si>
  <si>
    <t>15055201459</t>
  </si>
  <si>
    <t>张立华</t>
  </si>
  <si>
    <t>340322195101115911</t>
  </si>
  <si>
    <t>13955276708</t>
  </si>
  <si>
    <t>王周村</t>
  </si>
  <si>
    <t>王尔美</t>
  </si>
  <si>
    <t>340322196210056070</t>
  </si>
  <si>
    <t>15255283759</t>
  </si>
  <si>
    <t>周家祥</t>
  </si>
  <si>
    <t>340322196205086435</t>
  </si>
  <si>
    <t>13155221978</t>
  </si>
  <si>
    <t>王光荣</t>
  </si>
  <si>
    <t>340322197406046012</t>
  </si>
  <si>
    <t>18715266948</t>
  </si>
  <si>
    <t>王业户</t>
  </si>
  <si>
    <t>340322196804106039</t>
  </si>
  <si>
    <t>13965246725</t>
  </si>
  <si>
    <t>周计华</t>
  </si>
  <si>
    <t>340322194210236419</t>
  </si>
  <si>
    <t>18755288586</t>
  </si>
  <si>
    <t>王业标</t>
  </si>
  <si>
    <t>340322197307116476</t>
  </si>
  <si>
    <t>18255202897</t>
  </si>
  <si>
    <t>前梁村</t>
  </si>
  <si>
    <t>梁作前</t>
  </si>
  <si>
    <t>340322195408076013</t>
  </si>
  <si>
    <t>13955261674</t>
  </si>
  <si>
    <t>梁茂山</t>
  </si>
  <si>
    <t>340322194204186013</t>
  </si>
  <si>
    <t>13955204760</t>
  </si>
  <si>
    <t>李敬黄</t>
  </si>
  <si>
    <t>340322196608276014</t>
  </si>
  <si>
    <t>15855747990</t>
  </si>
  <si>
    <t>沈西斌</t>
  </si>
  <si>
    <t>340322197303116014</t>
  </si>
  <si>
    <t>螃蟹塘</t>
  </si>
  <si>
    <t>15055202900</t>
  </si>
  <si>
    <t>李修洋</t>
  </si>
  <si>
    <t>340322195504196015</t>
  </si>
  <si>
    <t>13955224982</t>
  </si>
  <si>
    <t>李修平</t>
  </si>
  <si>
    <t>340322196212296318</t>
  </si>
  <si>
    <t>13215525200</t>
  </si>
  <si>
    <t>张保着</t>
  </si>
  <si>
    <t>340322195304076019</t>
  </si>
  <si>
    <t>15055288880</t>
  </si>
  <si>
    <t>李庄村</t>
  </si>
  <si>
    <t>李现华</t>
  </si>
  <si>
    <t>340322194902036418</t>
  </si>
  <si>
    <t>15955276144</t>
  </si>
  <si>
    <t>李现法</t>
  </si>
  <si>
    <t>34032219760710643X</t>
  </si>
  <si>
    <t>15955245661</t>
  </si>
  <si>
    <t>石广荣</t>
  </si>
  <si>
    <t>340322194505156512</t>
  </si>
  <si>
    <t>13345522745</t>
  </si>
  <si>
    <t>代福龙</t>
  </si>
  <si>
    <t>340322196710216034</t>
  </si>
  <si>
    <t>15955268487</t>
  </si>
  <si>
    <t>尚兴练</t>
  </si>
  <si>
    <t>340322194909116111</t>
  </si>
  <si>
    <t>18755277807</t>
  </si>
  <si>
    <t>卢圩村</t>
  </si>
  <si>
    <t>田文江</t>
  </si>
  <si>
    <t>340322198212136030</t>
  </si>
  <si>
    <t>15255219028</t>
  </si>
  <si>
    <t>三庄村</t>
  </si>
  <si>
    <t>代夫高</t>
  </si>
  <si>
    <t>340322196805296014</t>
  </si>
  <si>
    <t>15212116606</t>
  </si>
  <si>
    <t>姜玉平</t>
  </si>
  <si>
    <t>340322195610156412</t>
  </si>
  <si>
    <t>18755242442</t>
  </si>
  <si>
    <t>崔伯圣</t>
  </si>
  <si>
    <t>340322196610156134</t>
  </si>
  <si>
    <t>18855242943</t>
  </si>
  <si>
    <t>姜桂英</t>
  </si>
  <si>
    <t>340322196205076544</t>
  </si>
  <si>
    <t>15324417581</t>
  </si>
  <si>
    <t>代孔</t>
  </si>
  <si>
    <t>34032219840617641X</t>
  </si>
  <si>
    <t>豆腐坊</t>
  </si>
  <si>
    <t>经营三个月以上</t>
  </si>
  <si>
    <t>13365520380</t>
  </si>
  <si>
    <t>小吴村</t>
  </si>
  <si>
    <t>刘念</t>
  </si>
  <si>
    <t>340322197902096019</t>
  </si>
  <si>
    <t>15255261501</t>
  </si>
  <si>
    <t>刘士文</t>
  </si>
  <si>
    <t>340322194805126016</t>
  </si>
  <si>
    <t>18226414428</t>
  </si>
  <si>
    <t>杨敬文</t>
  </si>
  <si>
    <t>340322195005245919</t>
  </si>
  <si>
    <t>13966086202</t>
  </si>
  <si>
    <t>朱家传</t>
  </si>
  <si>
    <t>340322195104205912</t>
  </si>
  <si>
    <t>18755206775</t>
  </si>
  <si>
    <t>刘祥</t>
  </si>
  <si>
    <t>340322197609186074</t>
  </si>
  <si>
    <t>18755268068</t>
  </si>
  <si>
    <t>蔡圩村</t>
  </si>
  <si>
    <t>蔡金勋</t>
  </si>
  <si>
    <t>34032219570320601X</t>
  </si>
  <si>
    <t>18755218523</t>
  </si>
  <si>
    <t>蔡道付</t>
  </si>
  <si>
    <t>340322194709086018</t>
  </si>
  <si>
    <t>18655283188</t>
  </si>
  <si>
    <t>张敬放</t>
  </si>
  <si>
    <t>340322197007126015</t>
  </si>
  <si>
    <t>18255237077</t>
  </si>
  <si>
    <t>蔡道政</t>
  </si>
  <si>
    <t>340322196002166013</t>
  </si>
  <si>
    <t>15056373169</t>
  </si>
  <si>
    <t>蔡道保</t>
  </si>
  <si>
    <t>340322195307076014</t>
  </si>
  <si>
    <t>15255243461</t>
  </si>
  <si>
    <t>蔡汉民</t>
  </si>
  <si>
    <t>34032219440520605X</t>
  </si>
  <si>
    <t>15155221703</t>
  </si>
  <si>
    <t>蔡道训</t>
  </si>
  <si>
    <t>340322196809126071</t>
  </si>
  <si>
    <t>2、15</t>
  </si>
  <si>
    <t>18715248106</t>
  </si>
  <si>
    <t>蔡之龙</t>
  </si>
  <si>
    <t>34032219620606633X</t>
  </si>
  <si>
    <t>15055252982</t>
  </si>
  <si>
    <t>西杨村</t>
  </si>
  <si>
    <t>张现法</t>
  </si>
  <si>
    <t>340322197710016010</t>
  </si>
  <si>
    <t>18715228867</t>
  </si>
  <si>
    <t>杨守彬</t>
  </si>
  <si>
    <t>340322194802155938</t>
  </si>
  <si>
    <t>15855791605</t>
  </si>
  <si>
    <t>杨守看</t>
  </si>
  <si>
    <t>340322197110086058</t>
  </si>
  <si>
    <t>18715237310</t>
  </si>
  <si>
    <t>李振宝</t>
  </si>
  <si>
    <t>340322194610185913</t>
  </si>
  <si>
    <t>15255221846</t>
  </si>
  <si>
    <t>李明</t>
  </si>
  <si>
    <t>340322197907156017</t>
  </si>
  <si>
    <t>13965281639</t>
  </si>
  <si>
    <t>魏兰平</t>
  </si>
  <si>
    <t>340322195306105928</t>
  </si>
  <si>
    <t>13155274118</t>
  </si>
  <si>
    <t>李广科</t>
  </si>
  <si>
    <t>340322198806026015</t>
  </si>
  <si>
    <t>15255256708</t>
  </si>
  <si>
    <t>张现红</t>
  </si>
  <si>
    <t>340322195509206032</t>
  </si>
  <si>
    <t>13145523762</t>
  </si>
  <si>
    <t>张玉米</t>
  </si>
  <si>
    <t>340322195504105910</t>
  </si>
  <si>
    <t>18949395316</t>
  </si>
  <si>
    <t>杨德功</t>
  </si>
  <si>
    <t>340322194605215911</t>
  </si>
  <si>
    <t>18725521379</t>
  </si>
  <si>
    <t>临北乡</t>
  </si>
  <si>
    <t>段庄村</t>
  </si>
  <si>
    <t>黄家乐</t>
  </si>
  <si>
    <t>340322196903045614</t>
  </si>
  <si>
    <t xml:space="preserve">养殖羊24只 </t>
  </si>
  <si>
    <t>胡宗胜</t>
  </si>
  <si>
    <t>340322197005145618</t>
  </si>
  <si>
    <t xml:space="preserve">羊 </t>
  </si>
  <si>
    <t>一般贫困户</t>
  </si>
  <si>
    <t xml:space="preserve">养殖鸡450只 </t>
  </si>
  <si>
    <t>王世云</t>
  </si>
  <si>
    <t>340322194305025622</t>
  </si>
  <si>
    <t xml:space="preserve">养殖猪30头 </t>
  </si>
  <si>
    <t>官塘铺村</t>
  </si>
  <si>
    <t>李前进</t>
  </si>
  <si>
    <t>34032219720812565X</t>
  </si>
  <si>
    <t>05525852102</t>
  </si>
  <si>
    <t>养牛12头</t>
  </si>
  <si>
    <t>后坂村</t>
  </si>
  <si>
    <t>赵如英</t>
  </si>
  <si>
    <t>340322194711035324</t>
  </si>
  <si>
    <t>其他特色农业（乡村饭店）</t>
  </si>
  <si>
    <t>乡村饭店</t>
  </si>
  <si>
    <t>石井平</t>
  </si>
  <si>
    <t>340322194208065614</t>
  </si>
  <si>
    <t>养殖猪18头</t>
  </si>
  <si>
    <t>王茂云</t>
  </si>
  <si>
    <t>340322196207145611</t>
  </si>
  <si>
    <t>鹅</t>
  </si>
  <si>
    <t>鹅6000只</t>
  </si>
  <si>
    <t>临北村</t>
  </si>
  <si>
    <t>安中昆</t>
  </si>
  <si>
    <t>340322197206225657</t>
  </si>
  <si>
    <t>大棚蔬菜3.4亩</t>
  </si>
  <si>
    <t>孙术洪</t>
  </si>
  <si>
    <t>340322196110065674</t>
  </si>
  <si>
    <t>大棚蔬菜2.1亩</t>
  </si>
  <si>
    <t>王运书</t>
  </si>
  <si>
    <t>340322196312245614</t>
  </si>
  <si>
    <t>大棚蔬菜1.75亩</t>
  </si>
  <si>
    <t>黄树林</t>
  </si>
  <si>
    <t>340322195803145613</t>
  </si>
  <si>
    <t>赵永军</t>
  </si>
  <si>
    <t>340322198201105618</t>
  </si>
  <si>
    <t>露地蔬菜2.75亩</t>
  </si>
  <si>
    <t>安中景</t>
  </si>
  <si>
    <t>340322196302055614</t>
  </si>
  <si>
    <t>羊13只</t>
  </si>
  <si>
    <t>前坂村</t>
  </si>
  <si>
    <t>刘庆亮</t>
  </si>
  <si>
    <t>340322197002025637</t>
  </si>
  <si>
    <t>育肥牛6头</t>
  </si>
  <si>
    <t>梁文力</t>
  </si>
  <si>
    <t>340322196812285612</t>
  </si>
  <si>
    <t>李如辉</t>
  </si>
  <si>
    <t>340322196210085656</t>
  </si>
  <si>
    <t>育肥羊14只</t>
  </si>
  <si>
    <t>吕全红</t>
  </si>
  <si>
    <t>340322196202105629</t>
  </si>
  <si>
    <t>育肥羊25只</t>
  </si>
  <si>
    <t>杨士新</t>
  </si>
  <si>
    <t>340322196202085613</t>
  </si>
  <si>
    <t>猪3头</t>
  </si>
  <si>
    <t>十里城村</t>
  </si>
  <si>
    <t>高承飞</t>
  </si>
  <si>
    <t>340322197005105691</t>
  </si>
  <si>
    <t>能繁母牛5头</t>
  </si>
  <si>
    <t>顾世成</t>
  </si>
  <si>
    <t>34032219751006563542</t>
  </si>
  <si>
    <t>能繁母牛11头</t>
  </si>
  <si>
    <t>顾宗保</t>
  </si>
  <si>
    <t>340322197910145618</t>
  </si>
  <si>
    <t>王静</t>
  </si>
  <si>
    <t>340322197905255644</t>
  </si>
  <si>
    <t>能繁母牛7头</t>
  </si>
  <si>
    <t>袁士磊</t>
  </si>
  <si>
    <t>34032219840521563242</t>
  </si>
  <si>
    <t>新划村</t>
  </si>
  <si>
    <t>陈二国</t>
  </si>
  <si>
    <t>340322196502105612</t>
  </si>
  <si>
    <t>杨宝程</t>
  </si>
  <si>
    <t>34032219440207571X</t>
  </si>
  <si>
    <t>水产养殖
（鱼塘）</t>
  </si>
  <si>
    <t>水产养殖15亩</t>
  </si>
  <si>
    <t>李金礼</t>
  </si>
  <si>
    <t>340322198206135613</t>
  </si>
  <si>
    <t>养殖牛4头</t>
  </si>
  <si>
    <t>张飞</t>
  </si>
  <si>
    <t>34032219760307563X</t>
  </si>
  <si>
    <t>养羊15只</t>
  </si>
  <si>
    <t>阚开力</t>
  </si>
  <si>
    <t>340322195910135613</t>
  </si>
  <si>
    <t>养鸡800只</t>
  </si>
  <si>
    <t>王启胜</t>
  </si>
  <si>
    <t>340322195110305717</t>
  </si>
  <si>
    <t>养鸡105只</t>
  </si>
  <si>
    <t>尤巷村</t>
  </si>
  <si>
    <t>郭泽海</t>
  </si>
  <si>
    <t>340322195504265615</t>
  </si>
  <si>
    <t>牛4头,露天蔬菜3亩</t>
  </si>
  <si>
    <t>于家村</t>
  </si>
  <si>
    <t>李东山</t>
  </si>
  <si>
    <t>34032219580306571X</t>
  </si>
  <si>
    <t>养牛10头</t>
  </si>
  <si>
    <t>于洪亮</t>
  </si>
  <si>
    <t>340322197104285632</t>
  </si>
  <si>
    <t>养牛3头</t>
  </si>
  <si>
    <t>于国田</t>
  </si>
  <si>
    <t>34032219450915571X</t>
  </si>
  <si>
    <t>养牛2头</t>
  </si>
  <si>
    <t>申文永</t>
  </si>
  <si>
    <t>340322197206295612</t>
  </si>
  <si>
    <t>养牛4头</t>
  </si>
  <si>
    <t>杨德义</t>
  </si>
  <si>
    <t>340322195201015619</t>
  </si>
  <si>
    <t>养牛5头</t>
  </si>
  <si>
    <t>张学举</t>
  </si>
  <si>
    <t>养牛8头</t>
  </si>
  <si>
    <t>许正忠</t>
  </si>
  <si>
    <t>34032219561014561742</t>
  </si>
  <si>
    <t>养牛6头</t>
  </si>
  <si>
    <t>石新毕</t>
  </si>
  <si>
    <t>340322197203105617</t>
  </si>
  <si>
    <t>养羊9头</t>
  </si>
  <si>
    <t>张学奎</t>
  </si>
  <si>
    <t>34032219540101571X</t>
  </si>
  <si>
    <t>唐兆龙</t>
  </si>
  <si>
    <t>34032219550403563314</t>
  </si>
  <si>
    <t>水产养殖3亩
（鱼塘）</t>
  </si>
  <si>
    <t>卢灿良</t>
  </si>
  <si>
    <t>34032219500808563143</t>
  </si>
  <si>
    <t>蜜蜂</t>
  </si>
  <si>
    <t>蜜蜂20箱</t>
  </si>
  <si>
    <t>申集镇</t>
  </si>
  <si>
    <t>南乔村</t>
  </si>
  <si>
    <t>王建功</t>
  </si>
  <si>
    <t>340322197011107431</t>
  </si>
  <si>
    <t>13羊奖补3900元</t>
  </si>
  <si>
    <t>乔乐坤</t>
  </si>
  <si>
    <t>340322195608217415</t>
  </si>
  <si>
    <t>羊11，肉鸽200奖补4000元</t>
  </si>
  <si>
    <t>李正干</t>
  </si>
  <si>
    <t>340322196211197414</t>
  </si>
  <si>
    <t>乔乐玉</t>
  </si>
  <si>
    <t>34032219680919743544</t>
  </si>
  <si>
    <t>110鸡6羊共奖补2030元</t>
  </si>
  <si>
    <t>马集村</t>
  </si>
  <si>
    <t>鲁辉</t>
  </si>
  <si>
    <t>鲁昭黑</t>
  </si>
  <si>
    <t>鸡930</t>
  </si>
  <si>
    <t>张素勤</t>
  </si>
  <si>
    <t>家禽</t>
  </si>
  <si>
    <t>鸡800</t>
  </si>
  <si>
    <t>马运山</t>
  </si>
  <si>
    <t>鲁宁</t>
  </si>
  <si>
    <t>340322196810017534</t>
  </si>
  <si>
    <t>肉鸽560</t>
  </si>
  <si>
    <t>马绍柱</t>
  </si>
  <si>
    <t>340322198102157498</t>
  </si>
  <si>
    <t>鸡110</t>
  </si>
  <si>
    <t>莫圩村</t>
  </si>
  <si>
    <t>莫从进</t>
  </si>
  <si>
    <t>340322195003137412</t>
  </si>
  <si>
    <t>羊17，4000元</t>
  </si>
  <si>
    <t>朱传多</t>
  </si>
  <si>
    <t>340322196703107470</t>
  </si>
  <si>
    <t>羊22，4000元</t>
  </si>
  <si>
    <t>阮居光</t>
  </si>
  <si>
    <t>340322198901167457</t>
  </si>
  <si>
    <t>鸽子</t>
  </si>
  <si>
    <t>鸽子230对、水产3，1600元</t>
  </si>
  <si>
    <t>南欧村</t>
  </si>
  <si>
    <t>欧元高</t>
  </si>
  <si>
    <t>34032219660916741872</t>
  </si>
  <si>
    <t>肉猪</t>
  </si>
  <si>
    <t>肉猪10</t>
  </si>
  <si>
    <t>丁传留</t>
  </si>
  <si>
    <t>340322197605167431</t>
  </si>
  <si>
    <t>家禽、
地笼编织</t>
  </si>
  <si>
    <t>编制地笼与土鸡400</t>
  </si>
  <si>
    <t>欧元成</t>
  </si>
  <si>
    <t>340322196807187436</t>
  </si>
  <si>
    <t>牛、家禽</t>
  </si>
  <si>
    <t>1、360</t>
  </si>
  <si>
    <t>牛一</t>
  </si>
  <si>
    <t>彭集村</t>
  </si>
  <si>
    <t>于先成</t>
  </si>
  <si>
    <t>340322198303217418</t>
  </si>
  <si>
    <t>养殖肉鸽211</t>
  </si>
  <si>
    <t>乔张村</t>
  </si>
  <si>
    <t>于绍为</t>
  </si>
  <si>
    <t>340322195501087518</t>
  </si>
  <si>
    <t>鸡、鸭</t>
  </si>
  <si>
    <t>110鸡550元</t>
  </si>
  <si>
    <t>于绍意</t>
  </si>
  <si>
    <t>340322194812047412</t>
  </si>
  <si>
    <t>水产养殖3600元</t>
  </si>
  <si>
    <t>于根绍</t>
  </si>
  <si>
    <t>340322196601217417</t>
  </si>
  <si>
    <t>肉鸽1000</t>
  </si>
  <si>
    <t>于绍明</t>
  </si>
  <si>
    <t>34032219661012741312</t>
  </si>
  <si>
    <t>张倩</t>
  </si>
  <si>
    <t>340322198701047426</t>
  </si>
  <si>
    <t>马克飞</t>
  </si>
  <si>
    <t>340322197407247414</t>
  </si>
  <si>
    <t>15255218690</t>
  </si>
  <si>
    <t>2牛</t>
  </si>
  <si>
    <t>申集村</t>
  </si>
  <si>
    <t>刘士标</t>
  </si>
  <si>
    <t>340322196112107452</t>
  </si>
  <si>
    <t>养羊13</t>
  </si>
  <si>
    <t>刘士兵</t>
  </si>
  <si>
    <t>340322196212107417</t>
  </si>
  <si>
    <t>养羊25</t>
  </si>
  <si>
    <t>申振培</t>
  </si>
  <si>
    <t>340322196103207435</t>
  </si>
  <si>
    <t>养鸡115</t>
  </si>
  <si>
    <t>台李村</t>
  </si>
  <si>
    <t>张德启</t>
  </si>
  <si>
    <t>340322194409017117</t>
  </si>
  <si>
    <t>羊10</t>
  </si>
  <si>
    <t>李先宝</t>
  </si>
  <si>
    <t>340322197311257431</t>
  </si>
  <si>
    <t>18949338231</t>
  </si>
  <si>
    <t>于张村</t>
  </si>
  <si>
    <t>骆西朋</t>
  </si>
  <si>
    <t>340322195303287519</t>
  </si>
  <si>
    <t>鱼塘</t>
  </si>
  <si>
    <t>鱼塘3000</t>
  </si>
  <si>
    <t>于强</t>
  </si>
  <si>
    <t>34032219580102741044</t>
  </si>
  <si>
    <t>农副产品加工炸油条</t>
  </si>
  <si>
    <t>农副产品加工炸油条1000</t>
  </si>
  <si>
    <t>甄集村</t>
  </si>
  <si>
    <t>谢家忠</t>
  </si>
  <si>
    <t>340322196912017412</t>
  </si>
  <si>
    <t>存量奖补1000元2</t>
  </si>
  <si>
    <t>徐玉华</t>
  </si>
  <si>
    <t>340322196207267416</t>
  </si>
  <si>
    <t>增量1存量2共2500元</t>
  </si>
  <si>
    <t>黄李村</t>
  </si>
  <si>
    <t>陈之海</t>
  </si>
  <si>
    <t>340322196810157457</t>
  </si>
  <si>
    <t>3牛3000元</t>
  </si>
  <si>
    <t>王洪振</t>
  </si>
  <si>
    <t>340322196911298814</t>
  </si>
  <si>
    <t>李文走</t>
  </si>
  <si>
    <t>340322196101278811</t>
  </si>
  <si>
    <t>3牛1500元</t>
  </si>
  <si>
    <t>李丙伟</t>
  </si>
  <si>
    <t>340322197002277412</t>
  </si>
  <si>
    <t>1牛1000元</t>
  </si>
  <si>
    <t>李秀平</t>
  </si>
  <si>
    <t>340322194501157710</t>
  </si>
  <si>
    <t>7羊2100元</t>
  </si>
  <si>
    <t>高庙村</t>
  </si>
  <si>
    <t>乔义</t>
  </si>
  <si>
    <t>340322196809267413</t>
  </si>
  <si>
    <t>猪5、花生6，奖补4000元</t>
  </si>
  <si>
    <t>刘魁春</t>
  </si>
  <si>
    <t>340322197403017435</t>
  </si>
  <si>
    <t>15755201460</t>
  </si>
  <si>
    <t>牛5、花生18，奖补4000元</t>
  </si>
  <si>
    <t>张村村</t>
  </si>
  <si>
    <t>李华广</t>
  </si>
  <si>
    <t>340322195606187419</t>
  </si>
  <si>
    <t>牛2，花生4.5，奖补4000元</t>
  </si>
  <si>
    <t>张国客</t>
  </si>
  <si>
    <t>340322195303027450</t>
  </si>
  <si>
    <t>牛2，花生21.3，奖补4000元</t>
  </si>
  <si>
    <t>张开局</t>
  </si>
  <si>
    <t>340322195210087470</t>
  </si>
  <si>
    <t>牛2，花生8.5，奖补4000元</t>
  </si>
  <si>
    <t>张宗瑞</t>
  </si>
  <si>
    <t>34032219620905741243</t>
  </si>
  <si>
    <t>牛3，花生9.7，奖补4000元</t>
  </si>
  <si>
    <t>孙凤华</t>
  </si>
  <si>
    <t>340322197608307436</t>
  </si>
  <si>
    <t>猪9，奖补4000元</t>
  </si>
  <si>
    <t>张先仁</t>
  </si>
  <si>
    <t>34032219610310749343</t>
  </si>
  <si>
    <t>牛3，花生3，奖补4000元</t>
  </si>
  <si>
    <t>朱圩村</t>
  </si>
  <si>
    <t>朱传前</t>
  </si>
  <si>
    <t>340322194610207414</t>
  </si>
  <si>
    <t>羊304000元</t>
  </si>
  <si>
    <t>程翠兰</t>
  </si>
  <si>
    <t>340322196811147429</t>
  </si>
  <si>
    <t>牛84000元</t>
  </si>
  <si>
    <t>大董村</t>
  </si>
  <si>
    <t>李兴虎</t>
  </si>
  <si>
    <t>34032219820327743X</t>
  </si>
  <si>
    <t>鸽子1000</t>
  </si>
  <si>
    <t>董立双</t>
  </si>
  <si>
    <t>340322195108127413</t>
  </si>
  <si>
    <t>水产养殖14.4、羊6</t>
  </si>
  <si>
    <t>孔绍</t>
  </si>
  <si>
    <t>340322196905287449</t>
  </si>
  <si>
    <t>羊25</t>
  </si>
  <si>
    <t>凡来军</t>
  </si>
  <si>
    <t>340322196611017419</t>
  </si>
  <si>
    <t>1、6</t>
  </si>
  <si>
    <t>牛2、羊6</t>
  </si>
  <si>
    <t>彭思海</t>
  </si>
  <si>
    <t>340322195508237419</t>
  </si>
  <si>
    <t>羊13</t>
  </si>
  <si>
    <t>董立虎</t>
  </si>
  <si>
    <t>3403221965032074345</t>
  </si>
  <si>
    <t>五保贫困户</t>
  </si>
  <si>
    <t>李继为</t>
  </si>
  <si>
    <t>340322196912107418</t>
  </si>
  <si>
    <t>牛2、家禽500</t>
  </si>
  <si>
    <t>头铺镇</t>
  </si>
  <si>
    <t>安淮村</t>
  </si>
  <si>
    <t>胡正道</t>
  </si>
  <si>
    <t>340322196603112918</t>
  </si>
  <si>
    <t>牛6头，奖补4000元</t>
  </si>
  <si>
    <t>李华修</t>
  </si>
  <si>
    <t>340322194406072911</t>
  </si>
  <si>
    <t>05525810420</t>
  </si>
  <si>
    <t>农副产品加工，奖补1000元</t>
  </si>
  <si>
    <t>梁星江</t>
  </si>
  <si>
    <t>340322197111102910</t>
  </si>
  <si>
    <t>鸡、鹅</t>
  </si>
  <si>
    <t>八岔村</t>
  </si>
  <si>
    <t>陈先学</t>
  </si>
  <si>
    <t>340322196303082913</t>
  </si>
  <si>
    <t>一般</t>
  </si>
  <si>
    <t>王家友</t>
  </si>
  <si>
    <t>340322197311162918</t>
  </si>
  <si>
    <t>低保</t>
  </si>
  <si>
    <t>羊11只</t>
  </si>
  <si>
    <t>丁少云</t>
  </si>
  <si>
    <t>340322196905122919</t>
  </si>
  <si>
    <t>边缘易致贫户</t>
  </si>
  <si>
    <t>方台村</t>
  </si>
  <si>
    <t>方修车</t>
  </si>
  <si>
    <t>34032219710508295X</t>
  </si>
  <si>
    <t>钢管大棚1.2亩600元</t>
  </si>
  <si>
    <t>方思军</t>
  </si>
  <si>
    <t>340322196305010817</t>
  </si>
  <si>
    <t>钢管大棚1.5亩2000元</t>
  </si>
  <si>
    <t>方国专</t>
  </si>
  <si>
    <t>340322196703302911</t>
  </si>
  <si>
    <t>养殖鹅</t>
  </si>
  <si>
    <t>养鹅2500只奖补4000元</t>
  </si>
  <si>
    <t>方体加</t>
  </si>
  <si>
    <t>340322195009062917</t>
  </si>
  <si>
    <t>方思胜</t>
  </si>
  <si>
    <t>340322196910132935</t>
  </si>
  <si>
    <t>冯刘村</t>
  </si>
  <si>
    <t>刘业行</t>
  </si>
  <si>
    <t>340322195704200816</t>
  </si>
  <si>
    <t>15215529418</t>
  </si>
  <si>
    <t>2020年第一批申报17只4000元</t>
  </si>
  <si>
    <t>刘佣</t>
  </si>
  <si>
    <t>340322198810020812</t>
  </si>
  <si>
    <t>张丁保</t>
  </si>
  <si>
    <t>340322195606130818</t>
  </si>
  <si>
    <t>18755217134</t>
  </si>
  <si>
    <t>2020年第一批申报4头200元，第六批申报2头1000元</t>
  </si>
  <si>
    <t>杨树</t>
  </si>
  <si>
    <t>340322197309181116</t>
  </si>
  <si>
    <t>露天蔬菜</t>
  </si>
  <si>
    <t>13024090942</t>
  </si>
  <si>
    <t>2020年第六批申报鸡275只1375元，第七批申报露天蔬菜3亩1200元</t>
  </si>
  <si>
    <t>刘言中</t>
  </si>
  <si>
    <t>34032219690816117144</t>
  </si>
  <si>
    <t>15855754899</t>
  </si>
  <si>
    <t>2020年第一批申报肉狗70只1000元</t>
  </si>
  <si>
    <t>郜台村</t>
  </si>
  <si>
    <t>丁星玉</t>
  </si>
  <si>
    <t>340322195405152914</t>
  </si>
  <si>
    <t>18226553390</t>
  </si>
  <si>
    <t>牛2头，奖补1000元</t>
  </si>
  <si>
    <t>丁星吉</t>
  </si>
  <si>
    <t>340322193512022913</t>
  </si>
  <si>
    <t>15178395760</t>
  </si>
  <si>
    <t>牛3头，奖补1500元</t>
  </si>
  <si>
    <t>张付友</t>
  </si>
  <si>
    <t>340322195304082910</t>
  </si>
  <si>
    <t>18055269313</t>
  </si>
  <si>
    <t>猪8头，奖补4000元</t>
  </si>
  <si>
    <t>郜启刚</t>
  </si>
  <si>
    <t>340322197204062911</t>
  </si>
  <si>
    <t>鸡1200只，奖补4000元</t>
  </si>
  <si>
    <t>花木王村</t>
  </si>
  <si>
    <t>王帅</t>
  </si>
  <si>
    <t>340322197606060812</t>
  </si>
  <si>
    <t>牛、鸡</t>
  </si>
  <si>
    <t>11、600</t>
  </si>
  <si>
    <t>养牛6头、鸡200只，奖补4000元</t>
  </si>
  <si>
    <t>王友礼</t>
  </si>
  <si>
    <t>340322194809161118</t>
  </si>
  <si>
    <t>大棚西瓜</t>
  </si>
  <si>
    <t>大棚西瓜4.4亩，奖补2200元。</t>
  </si>
  <si>
    <t>孙正安</t>
  </si>
  <si>
    <t>340322196506071114</t>
  </si>
  <si>
    <t>养羊11只，奖补3300元</t>
  </si>
  <si>
    <t>黄元水</t>
  </si>
  <si>
    <t>340322196810161114</t>
  </si>
  <si>
    <t>大棚西瓜1.4亩，奖补4000元</t>
  </si>
  <si>
    <t>花园村</t>
  </si>
  <si>
    <t>洪登曼</t>
  </si>
  <si>
    <t>340322197602100864</t>
  </si>
  <si>
    <t>1600只鸽子，奖补1000元</t>
  </si>
  <si>
    <t>贾学龙</t>
  </si>
  <si>
    <t>340322196402100830</t>
  </si>
  <si>
    <t>肉牛</t>
  </si>
  <si>
    <t>肉牛9头，奖补4000元</t>
  </si>
  <si>
    <t>宋家朋</t>
  </si>
  <si>
    <t>340322195705080633</t>
  </si>
  <si>
    <t>养羊14只，奖补4000元</t>
  </si>
  <si>
    <t>程敬何</t>
  </si>
  <si>
    <t>340322197706180811</t>
  </si>
  <si>
    <t>养羊35只，奖补4000元</t>
  </si>
  <si>
    <t>宋加根</t>
  </si>
  <si>
    <t>340322197009010614</t>
  </si>
  <si>
    <t>养羊43只，奖补4000元</t>
  </si>
  <si>
    <t>贾学长</t>
  </si>
  <si>
    <t>340322196201200616</t>
  </si>
  <si>
    <t>养羊19只，奖补4000元</t>
  </si>
  <si>
    <t>金岗村</t>
  </si>
  <si>
    <t>丁彩芹</t>
  </si>
  <si>
    <t>340322196306200823</t>
  </si>
  <si>
    <t>低保
贫困户</t>
  </si>
  <si>
    <t>欧明凤</t>
  </si>
  <si>
    <t>34032219481203112X</t>
  </si>
  <si>
    <t>7.62亩西瓜奖补3810元</t>
  </si>
  <si>
    <t>王殿寒</t>
  </si>
  <si>
    <t>340322197005080818</t>
  </si>
  <si>
    <t>大棚:西瓜  蔬菜</t>
  </si>
  <si>
    <t>凌欧村</t>
  </si>
  <si>
    <t>欧元涛</t>
  </si>
  <si>
    <t>340322196804302910</t>
  </si>
  <si>
    <t>申报11只奖补3300元</t>
  </si>
  <si>
    <t>欧元耀</t>
  </si>
  <si>
    <t>340322197902153474</t>
  </si>
  <si>
    <t>牛11头奖补4000元</t>
  </si>
  <si>
    <t>王迪连</t>
  </si>
  <si>
    <t>340322196603212919</t>
  </si>
  <si>
    <t>羊15只奖补4000元</t>
  </si>
  <si>
    <t>邓衍山</t>
  </si>
  <si>
    <t>34032219511002291X</t>
  </si>
  <si>
    <t>陈永军</t>
  </si>
  <si>
    <t>34032219651224291X</t>
  </si>
  <si>
    <t>申报22只奖补4000元</t>
  </si>
  <si>
    <t>方国艳</t>
  </si>
  <si>
    <t>340322196801013566</t>
  </si>
  <si>
    <t>牛10头奖补4000元</t>
  </si>
  <si>
    <t>王轶</t>
  </si>
  <si>
    <t>340322196503082934</t>
  </si>
  <si>
    <t>申报130只奖补650元</t>
  </si>
  <si>
    <t>刘马村</t>
  </si>
  <si>
    <t>马传军</t>
  </si>
  <si>
    <t>340322196301110810</t>
  </si>
  <si>
    <t>羊14只，奖补4000元</t>
  </si>
  <si>
    <t>许兵</t>
  </si>
  <si>
    <t>34032219890704081X62</t>
  </si>
  <si>
    <t>羊15只，奖补4000元</t>
  </si>
  <si>
    <t>屈台村</t>
  </si>
  <si>
    <t>张华国</t>
  </si>
  <si>
    <t>340322196908130850</t>
  </si>
  <si>
    <t>养牛9头，奖补4000元</t>
  </si>
  <si>
    <t>陈吉智</t>
  </si>
  <si>
    <t>340322196710110619</t>
  </si>
  <si>
    <t>养牛2头，奖补1000元</t>
  </si>
  <si>
    <t>王金秀</t>
  </si>
  <si>
    <t>340322196803181141</t>
  </si>
  <si>
    <t>养羊13只，奖补3900元</t>
  </si>
  <si>
    <t>薛林村</t>
  </si>
  <si>
    <t>王翠平</t>
  </si>
  <si>
    <t>34032219681025082X</t>
  </si>
  <si>
    <t xml:space="preserve"> 猪30头，奖补4000元</t>
  </si>
  <si>
    <t>邹远实</t>
  </si>
  <si>
    <t>340322197409080814</t>
  </si>
  <si>
    <t xml:space="preserve"> 1、12</t>
  </si>
  <si>
    <t xml:space="preserve"> 牛2头，种植花生5亩，奖补4000元</t>
  </si>
  <si>
    <t>顾成礼</t>
  </si>
  <si>
    <t>340322195410070614</t>
  </si>
  <si>
    <t>大棚蔬菜、露地蔬菜</t>
  </si>
  <si>
    <t>6、3</t>
  </si>
  <si>
    <t>大棚蔬菜6亩、露地蔬菜3亩，奖补资金4000元</t>
  </si>
  <si>
    <t>顾成香</t>
  </si>
  <si>
    <t>34032219560209061X</t>
  </si>
  <si>
    <t>大棚蔬菜10亩，奖补资金4000元</t>
  </si>
  <si>
    <t>陈亮</t>
  </si>
  <si>
    <t>340322196205190611</t>
  </si>
  <si>
    <t>鸽、鸡</t>
  </si>
  <si>
    <t>2000、300</t>
  </si>
  <si>
    <t xml:space="preserve"> 鸽1000羽，奖补资金1000元</t>
  </si>
  <si>
    <t>冯磊</t>
  </si>
  <si>
    <t>340322198302060818</t>
  </si>
  <si>
    <t>鸽</t>
  </si>
  <si>
    <t xml:space="preserve"> 鸽200羽，种植花生4亩，奖补资金3000元 </t>
  </si>
  <si>
    <t>方国家</t>
  </si>
  <si>
    <t>34032219621015085X</t>
  </si>
  <si>
    <t xml:space="preserve"> 鹅、鸭800只，奖补资金4000元</t>
  </si>
  <si>
    <t>陈业成</t>
  </si>
  <si>
    <t>340322197206040812</t>
  </si>
  <si>
    <t xml:space="preserve"> 羊26头，奖补资金4000元</t>
  </si>
  <si>
    <t>王儒贤</t>
  </si>
  <si>
    <t>340322196509140613</t>
  </si>
  <si>
    <t>第一批180只，第五批500只，共奖补资金3400元</t>
  </si>
  <si>
    <t>朱丙堂</t>
  </si>
  <si>
    <t>340322197407290615</t>
  </si>
  <si>
    <t>鸡、鸭、鹅180只，奖补资金900元</t>
  </si>
  <si>
    <t>武桥镇</t>
  </si>
  <si>
    <t>郑庄村</t>
  </si>
  <si>
    <t>张宗伟</t>
  </si>
  <si>
    <t>340322197506218416</t>
  </si>
  <si>
    <t>4头</t>
  </si>
  <si>
    <t>羊15头</t>
  </si>
  <si>
    <t>白云海</t>
  </si>
  <si>
    <t>340322197803208417</t>
  </si>
  <si>
    <t>6头</t>
  </si>
  <si>
    <t>牛3头</t>
  </si>
  <si>
    <t>李庆忠</t>
  </si>
  <si>
    <t>340322196912258419</t>
  </si>
  <si>
    <t>1500羽</t>
  </si>
  <si>
    <t>鸽子1050羽</t>
  </si>
  <si>
    <t>李胜为</t>
  </si>
  <si>
    <t>34032219490812841X</t>
  </si>
  <si>
    <t>1000羽</t>
  </si>
  <si>
    <t>鸽子600羽、花生6.3亩</t>
  </si>
  <si>
    <t>郑功付</t>
  </si>
  <si>
    <t>340322196707198437</t>
  </si>
  <si>
    <t>猪3头、花生7.5亩</t>
  </si>
  <si>
    <t>老张村</t>
  </si>
  <si>
    <t>陈继雪</t>
  </si>
  <si>
    <t>340322196607098000</t>
  </si>
  <si>
    <t>120羽</t>
  </si>
  <si>
    <t>鸡鸭鹅800羽</t>
  </si>
  <si>
    <t>张茂金</t>
  </si>
  <si>
    <t>340322195604118000</t>
  </si>
  <si>
    <t>5头</t>
  </si>
  <si>
    <t>牛4头、花生4.5亩</t>
  </si>
  <si>
    <t>王府林</t>
  </si>
  <si>
    <t>340322195506078000</t>
  </si>
  <si>
    <t>8头</t>
  </si>
  <si>
    <t>牛7头</t>
  </si>
  <si>
    <t>张以春</t>
  </si>
  <si>
    <t>340322195405258000</t>
  </si>
  <si>
    <t>牛5头</t>
  </si>
  <si>
    <t>张宜永</t>
  </si>
  <si>
    <t>340322195408278000</t>
  </si>
  <si>
    <t>20只</t>
  </si>
  <si>
    <t>羊15只</t>
  </si>
  <si>
    <t>张以付</t>
  </si>
  <si>
    <t>340322196202048000</t>
  </si>
  <si>
    <t>2000羽</t>
  </si>
  <si>
    <t>鹅2000羽</t>
  </si>
  <si>
    <t>张宜海</t>
  </si>
  <si>
    <t>34032219650425841X</t>
  </si>
  <si>
    <t>10头</t>
  </si>
  <si>
    <t>猪4头、牛2头</t>
  </si>
  <si>
    <t>张施动</t>
  </si>
  <si>
    <t>340322197503018000</t>
  </si>
  <si>
    <t>水产养殖、鸡</t>
  </si>
  <si>
    <t>11亩、260羽</t>
  </si>
  <si>
    <t>水产养殖11亩、鸡360羽</t>
  </si>
  <si>
    <t>张宜见</t>
  </si>
  <si>
    <t>34032219730717841542</t>
  </si>
  <si>
    <t>张茂银</t>
  </si>
  <si>
    <t>340322195804138431</t>
  </si>
  <si>
    <t>武桥村</t>
  </si>
  <si>
    <t>白善国</t>
  </si>
  <si>
    <t>340322196611278416</t>
  </si>
  <si>
    <t>19头</t>
  </si>
  <si>
    <t>猪15头</t>
  </si>
  <si>
    <t>王光</t>
  </si>
  <si>
    <t>340322195506128438</t>
  </si>
  <si>
    <t>1600羽</t>
  </si>
  <si>
    <t>鸡2500羽</t>
  </si>
  <si>
    <t>季化伍</t>
  </si>
  <si>
    <t>340322197511168417</t>
  </si>
  <si>
    <t>600羽</t>
  </si>
  <si>
    <t>鹅400羽、羊6只</t>
  </si>
  <si>
    <t>武怀海</t>
  </si>
  <si>
    <t>340322196212118415</t>
  </si>
  <si>
    <t>250羽</t>
  </si>
  <si>
    <t>鸡330羽、红小豆6亩</t>
  </si>
  <si>
    <t>周湖村</t>
  </si>
  <si>
    <t>邓衍水</t>
  </si>
  <si>
    <t>340322197001018515</t>
  </si>
  <si>
    <t>羊、牛</t>
  </si>
  <si>
    <t>12只、3头</t>
  </si>
  <si>
    <t>羊8只、牛2头</t>
  </si>
  <si>
    <t>刘良腾</t>
  </si>
  <si>
    <t>34032219721112843X</t>
  </si>
  <si>
    <t>11只</t>
  </si>
  <si>
    <t>羊10只</t>
  </si>
  <si>
    <t>刘良球</t>
  </si>
  <si>
    <t>340322194309108433</t>
  </si>
  <si>
    <t>13只</t>
  </si>
  <si>
    <t>刘宗陈</t>
  </si>
  <si>
    <t>340322195506058417</t>
  </si>
  <si>
    <t>鸡鸭鹅350羽、牛6头</t>
  </si>
  <si>
    <t>王佃成</t>
  </si>
  <si>
    <t>340322194310058410</t>
  </si>
  <si>
    <t>小鸡、牛</t>
  </si>
  <si>
    <t>110羽、1头</t>
  </si>
  <si>
    <t>牛1头、鸡鸭鹅258只</t>
  </si>
  <si>
    <t>刘仁强</t>
  </si>
  <si>
    <t>340322196407078433</t>
  </si>
  <si>
    <t>羊、猪</t>
  </si>
  <si>
    <t>14只、19头</t>
  </si>
  <si>
    <t>牛5头、羊20只</t>
  </si>
  <si>
    <t>周加凡</t>
  </si>
  <si>
    <t>340322195409038414</t>
  </si>
  <si>
    <t>18只</t>
  </si>
  <si>
    <t>羊12只、鹅2000羽</t>
  </si>
  <si>
    <t>路西村</t>
  </si>
  <si>
    <t>余文东</t>
  </si>
  <si>
    <t>34032219711128841X</t>
  </si>
  <si>
    <t>9头</t>
  </si>
  <si>
    <t>猪5头</t>
  </si>
  <si>
    <t>徐洪家</t>
  </si>
  <si>
    <t>340322195605238413</t>
  </si>
  <si>
    <t>14头</t>
  </si>
  <si>
    <t>猪17头</t>
  </si>
  <si>
    <t>孙德富</t>
  </si>
  <si>
    <t>34032219480702841X</t>
  </si>
  <si>
    <t>8只</t>
  </si>
  <si>
    <t>特困供养户</t>
  </si>
  <si>
    <t>孟樊杰</t>
  </si>
  <si>
    <t>342225196412206650</t>
  </si>
  <si>
    <t>史修丁</t>
  </si>
  <si>
    <t>340322194903178418</t>
  </si>
  <si>
    <t>牛8头</t>
  </si>
  <si>
    <t>史廷法</t>
  </si>
  <si>
    <t>340322195712158419</t>
  </si>
  <si>
    <t>1头</t>
  </si>
  <si>
    <t>王可广</t>
  </si>
  <si>
    <t>340322195010018438</t>
  </si>
  <si>
    <t>邓辉</t>
  </si>
  <si>
    <t>季化春</t>
  </si>
  <si>
    <t>340322195810068417</t>
  </si>
  <si>
    <t>鹅1500羽</t>
  </si>
  <si>
    <t>张思六</t>
  </si>
  <si>
    <t>340322197403268410</t>
  </si>
  <si>
    <t>14只</t>
  </si>
  <si>
    <t>羊12只、西瓜6亩</t>
  </si>
  <si>
    <t>袁彩云</t>
  </si>
  <si>
    <t>340322195804138466</t>
  </si>
  <si>
    <t>猪8头</t>
  </si>
  <si>
    <t>张贤海</t>
  </si>
  <si>
    <t>340322195707198416</t>
  </si>
  <si>
    <t>陈传银</t>
  </si>
  <si>
    <t>340322196905058419</t>
  </si>
  <si>
    <t>羊9只，鸡300羽</t>
  </si>
  <si>
    <t>阚开亮</t>
  </si>
  <si>
    <t>34032219781209843243</t>
  </si>
  <si>
    <t>10亩</t>
  </si>
  <si>
    <t>水产养殖10亩</t>
  </si>
  <si>
    <t>王正武</t>
  </si>
  <si>
    <t>340322196503198419</t>
  </si>
  <si>
    <t>大棚蔬菜4亩</t>
  </si>
  <si>
    <t>王飞武</t>
  </si>
  <si>
    <t>34032219690823843143</t>
  </si>
  <si>
    <t>7头</t>
  </si>
  <si>
    <t>王强</t>
  </si>
  <si>
    <t>340322197706058437</t>
  </si>
  <si>
    <t>30头</t>
  </si>
  <si>
    <t>猪13头</t>
  </si>
  <si>
    <t>龙岗村</t>
  </si>
  <si>
    <t>吴言好</t>
  </si>
  <si>
    <t>34032219720814843X</t>
  </si>
  <si>
    <t>7头、9只</t>
  </si>
  <si>
    <t>许加标</t>
  </si>
  <si>
    <t>340322195008058414</t>
  </si>
  <si>
    <t>5头、16只</t>
  </si>
  <si>
    <t>牛4头、羊6只</t>
  </si>
  <si>
    <t>季云兰</t>
  </si>
  <si>
    <t>340322194101028426</t>
  </si>
  <si>
    <t>猪、鹅</t>
  </si>
  <si>
    <t>8头、2000羽</t>
  </si>
  <si>
    <t>许云南</t>
  </si>
  <si>
    <t>340322196802158433</t>
  </si>
  <si>
    <t>17只</t>
  </si>
  <si>
    <t>羊18只</t>
  </si>
  <si>
    <t>吴明胜</t>
  </si>
  <si>
    <t>340322196608018437</t>
  </si>
  <si>
    <t>12头</t>
  </si>
  <si>
    <t>猪16头</t>
  </si>
  <si>
    <t>吴言部</t>
  </si>
  <si>
    <t>340322195207208614</t>
  </si>
  <si>
    <t>吴明志</t>
  </si>
  <si>
    <t>340322196503168455</t>
  </si>
  <si>
    <t>吴延银</t>
  </si>
  <si>
    <t>340322195205138413</t>
  </si>
  <si>
    <t>4.5亩</t>
  </si>
  <si>
    <t>大棚西瓜3.7亩、露天西瓜5.5亩</t>
  </si>
  <si>
    <t>朱井礼</t>
  </si>
  <si>
    <t>340322195607098434</t>
  </si>
  <si>
    <t>700头</t>
  </si>
  <si>
    <t>猪600头</t>
  </si>
  <si>
    <t>张姚村</t>
  </si>
  <si>
    <t>张秀明</t>
  </si>
  <si>
    <t>340322194703178413</t>
  </si>
  <si>
    <t>2头</t>
  </si>
  <si>
    <t>牛2头</t>
  </si>
  <si>
    <t>袁书芹</t>
  </si>
  <si>
    <t>340322196009268426</t>
  </si>
  <si>
    <t>姜涛</t>
  </si>
  <si>
    <t>340322199001168416</t>
  </si>
  <si>
    <t>4.2亩</t>
  </si>
  <si>
    <t>水产养殖4.2亩</t>
  </si>
  <si>
    <t>姜得巧</t>
  </si>
  <si>
    <t>34032219870816841511</t>
  </si>
  <si>
    <t>4.7亩</t>
  </si>
  <si>
    <t>水产养殖4.7亩</t>
  </si>
  <si>
    <t>天井村</t>
  </si>
  <si>
    <t>顾绪付</t>
  </si>
  <si>
    <t>340322196609288439</t>
  </si>
  <si>
    <t>牛2头、花生10亩</t>
  </si>
  <si>
    <t>胡自军</t>
  </si>
  <si>
    <t>340322197110168459</t>
  </si>
  <si>
    <t>胡远庆</t>
  </si>
  <si>
    <t>340322197301138412</t>
  </si>
  <si>
    <t>13亩</t>
  </si>
  <si>
    <t>水产养殖13亩</t>
  </si>
  <si>
    <t>胡雪林</t>
  </si>
  <si>
    <t>340322197612188433</t>
  </si>
  <si>
    <t>9亩</t>
  </si>
  <si>
    <t>水产养殖9亩</t>
  </si>
  <si>
    <t>胡自波</t>
  </si>
  <si>
    <t>340322196204148411</t>
  </si>
  <si>
    <t>3头</t>
  </si>
  <si>
    <t>陈朝阳</t>
  </si>
  <si>
    <t>340322197504088419</t>
  </si>
  <si>
    <t>武永</t>
  </si>
  <si>
    <t>340322196601078410</t>
  </si>
  <si>
    <t>猪20头</t>
  </si>
  <si>
    <t>陈俊生</t>
  </si>
  <si>
    <t>340322197505128419</t>
  </si>
  <si>
    <t>养牛6头、花生11.8亩</t>
  </si>
  <si>
    <t>陈正香</t>
  </si>
  <si>
    <t>340322194003028633</t>
  </si>
  <si>
    <t>小圩镇</t>
  </si>
  <si>
    <t>陈巷村</t>
  </si>
  <si>
    <t>李华健</t>
  </si>
  <si>
    <t>340322197712206838</t>
  </si>
  <si>
    <t>牛2头、花生8.52亩，奖补4000元</t>
  </si>
  <si>
    <t>周传飞</t>
  </si>
  <si>
    <t>340322197612286818</t>
  </si>
  <si>
    <t>牛6头奖补3000元</t>
  </si>
  <si>
    <t>周士珍</t>
  </si>
  <si>
    <t>340322196212046917</t>
  </si>
  <si>
    <t>牛2头奖补1500元</t>
  </si>
  <si>
    <t>朱邦龙</t>
  </si>
  <si>
    <t>340322196902146931</t>
  </si>
  <si>
    <t>牛5头奖补2500元</t>
  </si>
  <si>
    <t>陈之兵</t>
  </si>
  <si>
    <t>340322197608066812</t>
  </si>
  <si>
    <t>陈之要</t>
  </si>
  <si>
    <t>340322194207086915</t>
  </si>
  <si>
    <t>牛、水产养殖</t>
  </si>
  <si>
    <t>2、22</t>
  </si>
  <si>
    <t>牛3头螃蟹20亩奖补4000元</t>
  </si>
  <si>
    <t>刘国平</t>
  </si>
  <si>
    <t>340322194507256912</t>
  </si>
  <si>
    <t>羊14只奖补4000元</t>
  </si>
  <si>
    <t>张要武</t>
  </si>
  <si>
    <t>340322195706076935</t>
  </si>
  <si>
    <t>羊6只奖补1800元</t>
  </si>
  <si>
    <t>大王村</t>
  </si>
  <si>
    <t>凌宏金</t>
  </si>
  <si>
    <t>340322196507187311</t>
  </si>
  <si>
    <t>养羊7只、2100元</t>
  </si>
  <si>
    <t>王庆全</t>
  </si>
  <si>
    <t>340322195003287314</t>
  </si>
  <si>
    <t>水产养殖11亩、4000元</t>
  </si>
  <si>
    <t>张贤科</t>
  </si>
  <si>
    <t>340322194605137319</t>
  </si>
  <si>
    <t>水产养殖4.8亩、2400元</t>
  </si>
  <si>
    <t>曹文</t>
  </si>
  <si>
    <t>340322195601127310</t>
  </si>
  <si>
    <t>养羊16只、4000元</t>
  </si>
  <si>
    <t>曹化东</t>
  </si>
  <si>
    <t>340322195006307317</t>
  </si>
  <si>
    <t>养猪15只、4000元</t>
  </si>
  <si>
    <t>王琪</t>
  </si>
  <si>
    <t>340322196807217316</t>
  </si>
  <si>
    <t>养羊20只、4000元</t>
  </si>
  <si>
    <t>王丽光</t>
  </si>
  <si>
    <t>340322197209167317</t>
  </si>
  <si>
    <t>水产养殖25亩、4000元</t>
  </si>
  <si>
    <t>王铁锤</t>
  </si>
  <si>
    <t>340322197304026854</t>
  </si>
  <si>
    <t>6、180</t>
  </si>
  <si>
    <t>大圩村</t>
  </si>
  <si>
    <t>王秀祥</t>
  </si>
  <si>
    <t>340322196504207313</t>
  </si>
  <si>
    <t>15178386351</t>
  </si>
  <si>
    <t>朱加海</t>
  </si>
  <si>
    <t>340322197309147313</t>
  </si>
  <si>
    <t>15056391312</t>
  </si>
  <si>
    <t>羊18只奖补4000元</t>
  </si>
  <si>
    <t>张雷</t>
  </si>
  <si>
    <t>34032219671208731X71</t>
  </si>
  <si>
    <t>18355255693</t>
  </si>
  <si>
    <t>羊7只奖补2100元</t>
  </si>
  <si>
    <t>王培等</t>
  </si>
  <si>
    <t>340322197202047339</t>
  </si>
  <si>
    <t>15955254955</t>
  </si>
  <si>
    <t>赵太书</t>
  </si>
  <si>
    <t>34032219410505731242</t>
  </si>
  <si>
    <t>猪、牛</t>
  </si>
  <si>
    <t>3、6</t>
  </si>
  <si>
    <t>13855279126</t>
  </si>
  <si>
    <t>牛6只奖补4000元</t>
  </si>
  <si>
    <t>赵留元</t>
  </si>
  <si>
    <t>340322194201247319</t>
  </si>
  <si>
    <t>17718227052</t>
  </si>
  <si>
    <t>鱼3亩奖补600元</t>
  </si>
  <si>
    <t>王培代</t>
  </si>
  <si>
    <t>340322197005307314</t>
  </si>
  <si>
    <t>18755206182</t>
  </si>
  <si>
    <t>鱼10亩奖补4000元</t>
  </si>
  <si>
    <t>王培力</t>
  </si>
  <si>
    <t>340322196601027314</t>
  </si>
  <si>
    <t>13083279511</t>
  </si>
  <si>
    <t>鱼14.2亩奖补2840元</t>
  </si>
  <si>
    <t>大吴村</t>
  </si>
  <si>
    <t>仲吉刚</t>
  </si>
  <si>
    <t>340322195401107315</t>
  </si>
  <si>
    <t>18755248270</t>
  </si>
  <si>
    <t>3头牛，奖补2000元</t>
  </si>
  <si>
    <t>仲从友</t>
  </si>
  <si>
    <t>34032219740922731062</t>
  </si>
  <si>
    <t>8头牛，奖补4000元</t>
  </si>
  <si>
    <t>凌玉梅</t>
  </si>
  <si>
    <t>340322197210106941</t>
  </si>
  <si>
    <t>2头牛，奖补1000元</t>
  </si>
  <si>
    <t>仲从新</t>
  </si>
  <si>
    <t>340322195105307312</t>
  </si>
  <si>
    <t>稻渔综合种养</t>
  </si>
  <si>
    <t>13955255601</t>
  </si>
  <si>
    <t>15亩稻渔综合养殖奖补4000元</t>
  </si>
  <si>
    <t>仲杨</t>
  </si>
  <si>
    <t>340322198411106854</t>
  </si>
  <si>
    <t>18755224283</t>
  </si>
  <si>
    <t>3头牛 ，奖补1500元</t>
  </si>
  <si>
    <t>吴小于</t>
  </si>
  <si>
    <t>340322198104056893</t>
  </si>
  <si>
    <t>6头牛，奖补4000元</t>
  </si>
  <si>
    <t>王振傲</t>
  </si>
  <si>
    <t>340322194404087335</t>
  </si>
  <si>
    <t>13865685206</t>
  </si>
  <si>
    <t>7只羊，奖补2100元</t>
  </si>
  <si>
    <t>仲小跃</t>
  </si>
  <si>
    <t>340322198204176833</t>
  </si>
  <si>
    <t>凤凰村</t>
  </si>
  <si>
    <t>安广财</t>
  </si>
  <si>
    <t>340322197806126898</t>
  </si>
  <si>
    <t>李文海</t>
  </si>
  <si>
    <t>340322196603046914</t>
  </si>
  <si>
    <t>养牛4头，奖补2500元</t>
  </si>
  <si>
    <t>管秀云</t>
  </si>
  <si>
    <t>340322195706106460</t>
  </si>
  <si>
    <t>罗安灰</t>
  </si>
  <si>
    <t>340322197203086938</t>
  </si>
  <si>
    <t>养牛3头、花生6亩，奖补4000元</t>
  </si>
  <si>
    <t>管咀村</t>
  </si>
  <si>
    <t>刘学平</t>
  </si>
  <si>
    <t>340322194712106913</t>
  </si>
  <si>
    <t>9只羊，奖补2700元</t>
  </si>
  <si>
    <t>陈白</t>
  </si>
  <si>
    <t>340322197606056872</t>
  </si>
  <si>
    <t>5只牛，奖补3000元</t>
  </si>
  <si>
    <t>陈显</t>
  </si>
  <si>
    <t>34032219710605693X</t>
  </si>
  <si>
    <t>4只牛，奖补2000元</t>
  </si>
  <si>
    <t>陈吉光</t>
  </si>
  <si>
    <t>340322196309036918</t>
  </si>
  <si>
    <t>6只牛，奖补4000元</t>
  </si>
  <si>
    <t>管邦功</t>
  </si>
  <si>
    <t>340322196412306912</t>
  </si>
  <si>
    <t>水产养殖、羊</t>
  </si>
  <si>
    <t>13、6</t>
  </si>
  <si>
    <t>水产养殖13亩，奖补4000元</t>
  </si>
  <si>
    <t>管怀青</t>
  </si>
  <si>
    <t>340322194103106918</t>
  </si>
  <si>
    <t>2只牛，奖补1000元</t>
  </si>
  <si>
    <t>管财兵</t>
  </si>
  <si>
    <t>340322197805206810</t>
  </si>
  <si>
    <t>1只牛，奖补500元</t>
  </si>
  <si>
    <t>管道保</t>
  </si>
  <si>
    <t>340322196911106931</t>
  </si>
  <si>
    <t>盛西保</t>
  </si>
  <si>
    <t>340322195404106916</t>
  </si>
  <si>
    <t>四陈村</t>
  </si>
  <si>
    <t>陈干</t>
  </si>
  <si>
    <t>340322195108167319</t>
  </si>
  <si>
    <t>豆腐加工</t>
  </si>
  <si>
    <t>豆腐加工奖补1000元</t>
  </si>
  <si>
    <t>黄国标</t>
  </si>
  <si>
    <t>340322194707187317</t>
  </si>
  <si>
    <t>养鸡</t>
  </si>
  <si>
    <t>养鸡1500只奖补4000元</t>
  </si>
  <si>
    <t>粱立启</t>
  </si>
  <si>
    <t>340322196304187311</t>
  </si>
  <si>
    <t>水产养殖30亩，奖补4000元</t>
  </si>
  <si>
    <t>赵玉林</t>
  </si>
  <si>
    <t>340322196906127316</t>
  </si>
  <si>
    <t>水产养殖9.5亩，奖补4000元</t>
  </si>
  <si>
    <t>马永雨</t>
  </si>
  <si>
    <t>340322195911217311</t>
  </si>
  <si>
    <t>养牛</t>
  </si>
  <si>
    <t>养牛6头，奖补3000元</t>
  </si>
  <si>
    <t>陆开兵</t>
  </si>
  <si>
    <t>340322195003047310</t>
  </si>
  <si>
    <t>养牛3头，红小豆8.5亩，奖补4000元</t>
  </si>
  <si>
    <t>下黄村</t>
  </si>
  <si>
    <t>黄万东</t>
  </si>
  <si>
    <t>340322194302186711</t>
  </si>
  <si>
    <t>18326938190</t>
  </si>
  <si>
    <t>养鸡230只奖补1150元</t>
  </si>
  <si>
    <t>黄元利</t>
  </si>
  <si>
    <t>340322196101146712</t>
  </si>
  <si>
    <t>养羊19只奖补4000元</t>
  </si>
  <si>
    <t>黄井宏</t>
  </si>
  <si>
    <t>340322195011296712</t>
  </si>
  <si>
    <t>15905529408</t>
  </si>
  <si>
    <t>养羊13只奖补3900元</t>
  </si>
  <si>
    <t>张运江</t>
  </si>
  <si>
    <t>340322195707136717</t>
  </si>
  <si>
    <t>15055269556</t>
  </si>
  <si>
    <t>小圩村</t>
  </si>
  <si>
    <t>华芹</t>
  </si>
  <si>
    <t>3403221964106849</t>
  </si>
  <si>
    <t>牛3头奖补1500</t>
  </si>
  <si>
    <t>杨守平</t>
  </si>
  <si>
    <t>340322194506256718</t>
  </si>
  <si>
    <t>牛3头，羊28只奖补4000</t>
  </si>
  <si>
    <t>黄艳</t>
  </si>
  <si>
    <t>340322197602016849</t>
  </si>
  <si>
    <t>水产养殖25亩奖补4000</t>
  </si>
  <si>
    <t>杨雷</t>
  </si>
  <si>
    <t>340322198601226814</t>
  </si>
  <si>
    <t>王晓艳</t>
  </si>
  <si>
    <t>340322198204026907</t>
  </si>
  <si>
    <t>羊14只奖补4000</t>
  </si>
  <si>
    <t>刘国同</t>
  </si>
  <si>
    <t>340322196407126714</t>
  </si>
  <si>
    <t>养鸡220只奖补1100</t>
  </si>
  <si>
    <t>刘士发</t>
  </si>
  <si>
    <t>34032219610418671x</t>
  </si>
  <si>
    <t>养螃蟹20亩奖补4000</t>
  </si>
  <si>
    <t>赵圩村</t>
  </si>
  <si>
    <t>郁万营</t>
  </si>
  <si>
    <t>34032219530914691X13</t>
  </si>
  <si>
    <t>奖补600元、鱼塘3亩</t>
  </si>
  <si>
    <t>郁丙权</t>
  </si>
  <si>
    <t>340322194907066915</t>
  </si>
  <si>
    <t>奖补3500元、牛7头</t>
  </si>
  <si>
    <t>聂恒民</t>
  </si>
  <si>
    <t>340322197308066810</t>
  </si>
  <si>
    <t>奖补3500元、牛5头</t>
  </si>
  <si>
    <t>聂恒威</t>
  </si>
  <si>
    <t>34032219780510681X42</t>
  </si>
  <si>
    <t>奖补4000元、羊15只</t>
  </si>
  <si>
    <t>钟兰志</t>
  </si>
  <si>
    <t>340322196408086734</t>
  </si>
  <si>
    <t>奖补4000元、羊18只</t>
  </si>
  <si>
    <t>聂凤杰</t>
  </si>
  <si>
    <t>340322195205086713</t>
  </si>
  <si>
    <t>奖补3000元、牛3头</t>
  </si>
  <si>
    <t>聂焕昌</t>
  </si>
  <si>
    <t>34032219440106681143</t>
  </si>
  <si>
    <t>奖补4000元、羊16只</t>
  </si>
  <si>
    <t>钟杨村</t>
  </si>
  <si>
    <t>陈怀伟</t>
  </si>
  <si>
    <t>340322195609176715</t>
  </si>
  <si>
    <t>牛1头奖补500元</t>
  </si>
  <si>
    <t>杨浩远</t>
  </si>
  <si>
    <t>340322196602106719</t>
  </si>
  <si>
    <t>5、3</t>
  </si>
  <si>
    <t>牛3头、水产养殖3亩奖补3000元</t>
  </si>
  <si>
    <t>李学宝</t>
  </si>
  <si>
    <t>340322197311286857</t>
  </si>
  <si>
    <t>水产养殖8亩奖补4000元</t>
  </si>
  <si>
    <t>杨文举</t>
  </si>
  <si>
    <t>340322195912066711</t>
  </si>
  <si>
    <t>水产养殖12亩奖补4000元</t>
  </si>
  <si>
    <t>朱洼村</t>
  </si>
  <si>
    <t>曹金林</t>
  </si>
  <si>
    <t>340322196002086814</t>
  </si>
  <si>
    <t>养羊14只奖补4000元</t>
  </si>
  <si>
    <t>卢灿江</t>
  </si>
  <si>
    <t>340322196006126916</t>
  </si>
  <si>
    <t>水产养殖10亩奖补2000元</t>
  </si>
  <si>
    <t>马开收</t>
  </si>
  <si>
    <t>340322197801226814</t>
  </si>
  <si>
    <t>6、13</t>
  </si>
  <si>
    <t>养牛6只奖补4000元</t>
  </si>
  <si>
    <t>卢丙河</t>
  </si>
  <si>
    <t>340322194203046932</t>
  </si>
  <si>
    <t>养羊8只奖补2400元</t>
  </si>
  <si>
    <t>朱林</t>
  </si>
  <si>
    <t>340322195709206918</t>
  </si>
  <si>
    <t>养羊15只奖补4000元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</si>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</sst>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_ "/>
  </numFmts>
  <fonts count="29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20"/>
      <color theme="1"/>
      <name val="方正小标宋简体"/>
      <charset val="134"/>
    </font>
    <font>
      <b/>
      <sz val="11"/>
      <color theme="1"/>
      <name val="仿宋_GB2312"/>
      <charset val="134"/>
    </font>
    <font>
      <sz val="10"/>
      <color theme="1"/>
      <name val="楷体"/>
      <charset val="134"/>
    </font>
    <font>
      <sz val="10"/>
      <name val="楷体"/>
      <charset val="134"/>
    </font>
    <font>
      <sz val="10"/>
      <name val="楷体"/>
      <charset val="0"/>
    </font>
    <font>
      <sz val="10"/>
      <color rgb="FF000000"/>
      <name val="楷体"/>
      <charset val="134"/>
    </font>
    <font>
      <sz val="10"/>
      <color indexed="8"/>
      <name val="楷体"/>
      <charset val="134"/>
    </font>
    <font>
      <b/>
      <sz val="10"/>
      <color rgb="FFFF0000"/>
      <name val="楷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3" borderId="4" applyNumberFormat="0" applyFon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5" fillId="17" borderId="7" applyNumberFormat="0" applyAlignment="0" applyProtection="0">
      <alignment vertical="center"/>
    </xf>
    <xf numFmtId="0" fontId="23" fillId="17" borderId="2" applyNumberFormat="0" applyAlignment="0" applyProtection="0">
      <alignment vertical="center"/>
    </xf>
    <xf numFmtId="0" fontId="26" fillId="23" borderId="8" applyNumberForma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49" applyNumberFormat="1" applyFont="1" applyFill="1" applyBorder="1" applyAlignment="1" applyProtection="1">
      <alignment horizontal="center" vertical="center" wrapText="1"/>
    </xf>
    <xf numFmtId="49" fontId="5" fillId="0" borderId="1" xfId="50" applyNumberFormat="1" applyFont="1" applyFill="1" applyBorder="1" applyAlignment="1" applyProtection="1">
      <alignment horizontal="center" vertical="center" wrapText="1"/>
    </xf>
    <xf numFmtId="49" fontId="5" fillId="0" borderId="1" xfId="51" applyNumberFormat="1" applyFont="1" applyFill="1" applyBorder="1" applyAlignment="1" applyProtection="1">
      <alignment horizontal="center" vertical="center" wrapText="1"/>
    </xf>
    <xf numFmtId="49" fontId="5" fillId="0" borderId="1" xfId="52" applyNumberFormat="1" applyFont="1" applyFill="1" applyBorder="1" applyAlignment="1" applyProtection="1">
      <alignment horizontal="center" vertical="center" wrapText="1"/>
    </xf>
    <xf numFmtId="0" fontId="4" fillId="0" borderId="1" xfId="0" applyFont="1" applyBorder="1">
      <alignment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 quotePrefix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 wrapText="1"/>
    </xf>
    <xf numFmtId="0" fontId="5" fillId="0" borderId="1" xfId="0" applyFont="1" applyBorder="1" applyAlignment="1" quotePrefix="1">
      <alignment horizontal="center" vertical="center" wrapText="1"/>
    </xf>
    <xf numFmtId="0" fontId="7" fillId="0" borderId="1" xfId="0" applyFont="1" applyFill="1" applyBorder="1" applyAlignment="1" quotePrefix="1">
      <alignment horizontal="center" vertical="center" wrapText="1"/>
    </xf>
    <xf numFmtId="0" fontId="6" fillId="0" borderId="1" xfId="0" applyFont="1" applyFill="1" applyBorder="1" applyAlignment="1" quotePrefix="1">
      <alignment horizontal="center" vertical="center"/>
    </xf>
    <xf numFmtId="0" fontId="8" fillId="0" borderId="1" xfId="0" applyFont="1" applyFill="1" applyBorder="1" applyAlignment="1" quotePrefix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/>
    </xf>
    <xf numFmtId="0" fontId="7" fillId="0" borderId="1" xfId="0" applyFont="1" applyBorder="1" applyAlignment="1" quotePrefix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5" xfId="50"/>
    <cellStyle name="常规 4" xfId="51"/>
    <cellStyle name="常规 3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451"/>
  <sheetViews>
    <sheetView tabSelected="1" workbookViewId="0">
      <selection activeCell="A1" sqref="A1:O1"/>
    </sheetView>
  </sheetViews>
  <sheetFormatPr defaultColWidth="9" defaultRowHeight="13.5"/>
  <cols>
    <col min="1" max="1" width="5" customWidth="1"/>
    <col min="2" max="4" width="7.625" customWidth="1"/>
    <col min="5" max="5" width="18.5" hidden="1" customWidth="1"/>
    <col min="6" max="6" width="5.625" customWidth="1"/>
    <col min="7" max="7" width="15.25" customWidth="1"/>
    <col min="8" max="8" width="10.5" customWidth="1"/>
    <col min="9" max="10" width="9.625" hidden="1" customWidth="1"/>
    <col min="11" max="11" width="9.625" customWidth="1"/>
    <col min="12" max="12" width="15.625" hidden="1" customWidth="1"/>
    <col min="13" max="13" width="12.625" hidden="1" customWidth="1"/>
    <col min="14" max="14" width="15.625" hidden="1" customWidth="1"/>
    <col min="15" max="15" width="11.75" customWidth="1"/>
  </cols>
  <sheetData>
    <row r="1" ht="63" customHeight="1" spans="1:1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ht="40.5" spans="1:1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</row>
    <row r="3" ht="15" customHeight="1" spans="1:15">
      <c r="A3" s="5">
        <v>1</v>
      </c>
      <c r="B3" s="5" t="s">
        <v>16</v>
      </c>
      <c r="C3" s="5" t="s">
        <v>17</v>
      </c>
      <c r="D3" s="5" t="s">
        <v>18</v>
      </c>
      <c r="E3" s="5" t="s">
        <v>19</v>
      </c>
      <c r="F3" s="5">
        <v>4</v>
      </c>
      <c r="G3" s="6" t="s">
        <v>20</v>
      </c>
      <c r="H3" s="6">
        <v>1</v>
      </c>
      <c r="I3" s="5">
        <v>0</v>
      </c>
      <c r="J3" s="5">
        <v>500</v>
      </c>
      <c r="K3" s="5">
        <f t="shared" ref="K3:K33" si="0">I3+J3</f>
        <v>500</v>
      </c>
      <c r="L3" s="5" t="s">
        <v>21</v>
      </c>
      <c r="M3" s="5"/>
      <c r="N3" s="5" t="s">
        <v>22</v>
      </c>
      <c r="O3" s="5"/>
    </row>
    <row r="4" ht="15" customHeight="1" spans="1:15">
      <c r="A4" s="5">
        <v>2</v>
      </c>
      <c r="B4" s="5" t="s">
        <v>16</v>
      </c>
      <c r="C4" s="5" t="s">
        <v>17</v>
      </c>
      <c r="D4" s="5" t="s">
        <v>23</v>
      </c>
      <c r="E4" s="5" t="s">
        <v>24</v>
      </c>
      <c r="F4" s="5">
        <v>3</v>
      </c>
      <c r="G4" s="6" t="s">
        <v>25</v>
      </c>
      <c r="H4" s="6">
        <v>2</v>
      </c>
      <c r="I4" s="5"/>
      <c r="J4" s="5">
        <v>800</v>
      </c>
      <c r="K4" s="5">
        <f t="shared" si="0"/>
        <v>800</v>
      </c>
      <c r="L4" s="5" t="s">
        <v>21</v>
      </c>
      <c r="M4" s="5"/>
      <c r="N4" s="5" t="s">
        <v>26</v>
      </c>
      <c r="O4" s="5"/>
    </row>
    <row r="5" ht="15" customHeight="1" spans="1:15">
      <c r="A5" s="5">
        <v>3</v>
      </c>
      <c r="B5" s="5" t="s">
        <v>16</v>
      </c>
      <c r="C5" s="5" t="s">
        <v>17</v>
      </c>
      <c r="D5" s="5" t="s">
        <v>27</v>
      </c>
      <c r="E5" s="5" t="s">
        <v>28</v>
      </c>
      <c r="F5" s="5">
        <v>2</v>
      </c>
      <c r="G5" s="6" t="s">
        <v>29</v>
      </c>
      <c r="H5" s="6">
        <v>200</v>
      </c>
      <c r="I5" s="5">
        <v>0</v>
      </c>
      <c r="J5" s="5">
        <v>1000</v>
      </c>
      <c r="K5" s="5">
        <f t="shared" si="0"/>
        <v>1000</v>
      </c>
      <c r="L5" s="5" t="s">
        <v>21</v>
      </c>
      <c r="M5" s="5"/>
      <c r="N5" s="5" t="s">
        <v>30</v>
      </c>
      <c r="O5" s="5"/>
    </row>
    <row r="6" ht="15" customHeight="1" spans="1:15">
      <c r="A6" s="5">
        <v>4</v>
      </c>
      <c r="B6" s="5" t="s">
        <v>16</v>
      </c>
      <c r="C6" s="5" t="s">
        <v>17</v>
      </c>
      <c r="D6" s="5" t="s">
        <v>31</v>
      </c>
      <c r="E6" s="29" t="s">
        <v>32</v>
      </c>
      <c r="F6" s="5">
        <v>3</v>
      </c>
      <c r="G6" s="6" t="s">
        <v>33</v>
      </c>
      <c r="H6" s="6">
        <v>3</v>
      </c>
      <c r="I6" s="5">
        <v>1000</v>
      </c>
      <c r="J6" s="5">
        <v>1000</v>
      </c>
      <c r="K6" s="5">
        <f t="shared" si="0"/>
        <v>2000</v>
      </c>
      <c r="L6" s="5" t="s">
        <v>21</v>
      </c>
      <c r="M6" s="5"/>
      <c r="N6" s="5" t="s">
        <v>34</v>
      </c>
      <c r="O6" s="5"/>
    </row>
    <row r="7" ht="15" customHeight="1" spans="1:15">
      <c r="A7" s="5">
        <v>5</v>
      </c>
      <c r="B7" s="5" t="s">
        <v>16</v>
      </c>
      <c r="C7" s="5" t="s">
        <v>17</v>
      </c>
      <c r="D7" s="5" t="s">
        <v>35</v>
      </c>
      <c r="E7" s="5" t="s">
        <v>36</v>
      </c>
      <c r="F7" s="5">
        <v>6</v>
      </c>
      <c r="G7" s="6" t="s">
        <v>20</v>
      </c>
      <c r="H7" s="6">
        <v>1</v>
      </c>
      <c r="I7" s="5">
        <v>3000</v>
      </c>
      <c r="J7" s="5">
        <v>0</v>
      </c>
      <c r="K7" s="5">
        <f t="shared" si="0"/>
        <v>3000</v>
      </c>
      <c r="L7" s="5" t="s">
        <v>21</v>
      </c>
      <c r="M7" s="5"/>
      <c r="N7" s="5" t="s">
        <v>37</v>
      </c>
      <c r="O7" s="5"/>
    </row>
    <row r="8" ht="15" customHeight="1" spans="1:15">
      <c r="A8" s="5">
        <v>6</v>
      </c>
      <c r="B8" s="5" t="s">
        <v>16</v>
      </c>
      <c r="C8" s="5" t="s">
        <v>38</v>
      </c>
      <c r="D8" s="5" t="s">
        <v>39</v>
      </c>
      <c r="E8" s="29" t="s">
        <v>40</v>
      </c>
      <c r="F8" s="5">
        <v>3</v>
      </c>
      <c r="G8" s="6" t="s">
        <v>33</v>
      </c>
      <c r="H8" s="6">
        <v>3</v>
      </c>
      <c r="I8" s="5">
        <v>1000</v>
      </c>
      <c r="J8" s="5">
        <v>1000</v>
      </c>
      <c r="K8" s="5">
        <f t="shared" si="0"/>
        <v>2000</v>
      </c>
      <c r="L8" s="5" t="s">
        <v>21</v>
      </c>
      <c r="M8" s="5"/>
      <c r="N8" s="5" t="s">
        <v>41</v>
      </c>
      <c r="O8" s="5"/>
    </row>
    <row r="9" ht="15" customHeight="1" spans="1:15">
      <c r="A9" s="5">
        <v>7</v>
      </c>
      <c r="B9" s="5" t="s">
        <v>16</v>
      </c>
      <c r="C9" s="5" t="s">
        <v>42</v>
      </c>
      <c r="D9" s="5" t="s">
        <v>43</v>
      </c>
      <c r="E9" s="5" t="s">
        <v>44</v>
      </c>
      <c r="F9" s="5">
        <v>2</v>
      </c>
      <c r="G9" s="6" t="s">
        <v>33</v>
      </c>
      <c r="H9" s="6">
        <v>10</v>
      </c>
      <c r="I9" s="5">
        <v>0</v>
      </c>
      <c r="J9" s="5">
        <v>4000</v>
      </c>
      <c r="K9" s="5">
        <f t="shared" si="0"/>
        <v>4000</v>
      </c>
      <c r="L9" s="5" t="s">
        <v>21</v>
      </c>
      <c r="M9" s="5"/>
      <c r="N9" s="5" t="s">
        <v>45</v>
      </c>
      <c r="O9" s="5"/>
    </row>
    <row r="10" ht="15" customHeight="1" spans="1:15">
      <c r="A10" s="5">
        <v>8</v>
      </c>
      <c r="B10" s="5" t="s">
        <v>16</v>
      </c>
      <c r="C10" s="5" t="s">
        <v>42</v>
      </c>
      <c r="D10" s="5" t="s">
        <v>46</v>
      </c>
      <c r="E10" s="29" t="s">
        <v>47</v>
      </c>
      <c r="F10" s="5">
        <v>6</v>
      </c>
      <c r="G10" s="6" t="s">
        <v>48</v>
      </c>
      <c r="H10" s="6">
        <v>27</v>
      </c>
      <c r="I10" s="5">
        <v>0</v>
      </c>
      <c r="J10" s="5">
        <v>4000</v>
      </c>
      <c r="K10" s="5">
        <f t="shared" si="0"/>
        <v>4000</v>
      </c>
      <c r="L10" s="5" t="s">
        <v>21</v>
      </c>
      <c r="M10" s="5"/>
      <c r="N10" s="5" t="s">
        <v>49</v>
      </c>
      <c r="O10" s="5"/>
    </row>
    <row r="11" ht="15" customHeight="1" spans="1:15">
      <c r="A11" s="5">
        <v>9</v>
      </c>
      <c r="B11" s="5" t="s">
        <v>16</v>
      </c>
      <c r="C11" s="5" t="s">
        <v>42</v>
      </c>
      <c r="D11" s="5" t="s">
        <v>50</v>
      </c>
      <c r="E11" s="29" t="s">
        <v>51</v>
      </c>
      <c r="F11" s="5">
        <v>4</v>
      </c>
      <c r="G11" s="6" t="s">
        <v>52</v>
      </c>
      <c r="H11" s="6">
        <v>1</v>
      </c>
      <c r="I11" s="5">
        <v>0</v>
      </c>
      <c r="J11" s="5">
        <v>1000</v>
      </c>
      <c r="K11" s="5">
        <f t="shared" si="0"/>
        <v>1000</v>
      </c>
      <c r="L11" s="5" t="s">
        <v>21</v>
      </c>
      <c r="M11" s="5"/>
      <c r="N11" s="5" t="s">
        <v>53</v>
      </c>
      <c r="O11" s="5"/>
    </row>
    <row r="12" ht="15" customHeight="1" spans="1:15">
      <c r="A12" s="5">
        <v>10</v>
      </c>
      <c r="B12" s="5" t="s">
        <v>16</v>
      </c>
      <c r="C12" s="5" t="s">
        <v>54</v>
      </c>
      <c r="D12" s="5" t="s">
        <v>55</v>
      </c>
      <c r="E12" s="29" t="s">
        <v>56</v>
      </c>
      <c r="F12" s="5">
        <v>4</v>
      </c>
      <c r="G12" s="6" t="s">
        <v>57</v>
      </c>
      <c r="H12" s="6">
        <v>12</v>
      </c>
      <c r="I12" s="5">
        <v>4000</v>
      </c>
      <c r="J12" s="5">
        <v>0</v>
      </c>
      <c r="K12" s="5">
        <f t="shared" si="0"/>
        <v>4000</v>
      </c>
      <c r="L12" s="5" t="s">
        <v>21</v>
      </c>
      <c r="M12" s="5"/>
      <c r="N12" s="5" t="s">
        <v>58</v>
      </c>
      <c r="O12" s="5"/>
    </row>
    <row r="13" ht="15" customHeight="1" spans="1:15">
      <c r="A13" s="5">
        <v>11</v>
      </c>
      <c r="B13" s="5" t="s">
        <v>16</v>
      </c>
      <c r="C13" s="5" t="s">
        <v>54</v>
      </c>
      <c r="D13" s="5" t="s">
        <v>59</v>
      </c>
      <c r="E13" s="29" t="s">
        <v>60</v>
      </c>
      <c r="F13" s="5">
        <v>5</v>
      </c>
      <c r="G13" s="6" t="s">
        <v>48</v>
      </c>
      <c r="H13" s="6">
        <v>20</v>
      </c>
      <c r="I13" s="5">
        <v>0</v>
      </c>
      <c r="J13" s="5">
        <v>4000</v>
      </c>
      <c r="K13" s="5">
        <f t="shared" si="0"/>
        <v>4000</v>
      </c>
      <c r="L13" s="5" t="s">
        <v>21</v>
      </c>
      <c r="M13" s="5"/>
      <c r="N13" s="5" t="s">
        <v>61</v>
      </c>
      <c r="O13" s="5"/>
    </row>
    <row r="14" ht="15" customHeight="1" spans="1:15">
      <c r="A14" s="5">
        <v>12</v>
      </c>
      <c r="B14" s="5" t="s">
        <v>16</v>
      </c>
      <c r="C14" s="5" t="s">
        <v>62</v>
      </c>
      <c r="D14" s="5" t="s">
        <v>63</v>
      </c>
      <c r="E14" s="29" t="s">
        <v>64</v>
      </c>
      <c r="F14" s="5">
        <v>3</v>
      </c>
      <c r="G14" s="6" t="s">
        <v>29</v>
      </c>
      <c r="H14" s="6">
        <v>4500</v>
      </c>
      <c r="I14" s="5">
        <v>0</v>
      </c>
      <c r="J14" s="5">
        <v>4000</v>
      </c>
      <c r="K14" s="5">
        <f t="shared" si="0"/>
        <v>4000</v>
      </c>
      <c r="L14" s="5" t="s">
        <v>21</v>
      </c>
      <c r="M14" s="5"/>
      <c r="N14" s="5" t="s">
        <v>65</v>
      </c>
      <c r="O14" s="5"/>
    </row>
    <row r="15" ht="15" customHeight="1" spans="1:15">
      <c r="A15" s="5">
        <v>13</v>
      </c>
      <c r="B15" s="5" t="s">
        <v>16</v>
      </c>
      <c r="C15" s="5" t="s">
        <v>62</v>
      </c>
      <c r="D15" s="5" t="s">
        <v>66</v>
      </c>
      <c r="E15" s="29" t="s">
        <v>67</v>
      </c>
      <c r="F15" s="5">
        <v>2</v>
      </c>
      <c r="G15" s="6" t="s">
        <v>68</v>
      </c>
      <c r="H15" s="6">
        <v>6</v>
      </c>
      <c r="I15" s="5">
        <v>3000</v>
      </c>
      <c r="J15" s="5">
        <v>0</v>
      </c>
      <c r="K15" s="5">
        <f t="shared" si="0"/>
        <v>3000</v>
      </c>
      <c r="L15" s="5" t="s">
        <v>21</v>
      </c>
      <c r="M15" s="5"/>
      <c r="N15" s="5" t="s">
        <v>69</v>
      </c>
      <c r="O15" s="5"/>
    </row>
    <row r="16" ht="15" customHeight="1" spans="1:15">
      <c r="A16" s="5">
        <v>14</v>
      </c>
      <c r="B16" s="5" t="s">
        <v>16</v>
      </c>
      <c r="C16" s="5" t="s">
        <v>70</v>
      </c>
      <c r="D16" s="5" t="s">
        <v>71</v>
      </c>
      <c r="E16" s="29" t="s">
        <v>72</v>
      </c>
      <c r="F16" s="5">
        <v>5</v>
      </c>
      <c r="G16" s="6" t="s">
        <v>33</v>
      </c>
      <c r="H16" s="6">
        <v>8</v>
      </c>
      <c r="I16" s="5">
        <v>1500</v>
      </c>
      <c r="J16" s="5">
        <v>2500</v>
      </c>
      <c r="K16" s="5">
        <f t="shared" si="0"/>
        <v>4000</v>
      </c>
      <c r="L16" s="5" t="s">
        <v>21</v>
      </c>
      <c r="M16" s="5"/>
      <c r="N16" s="5" t="s">
        <v>73</v>
      </c>
      <c r="O16" s="5"/>
    </row>
    <row r="17" ht="15" customHeight="1" spans="1:15">
      <c r="A17" s="5">
        <v>15</v>
      </c>
      <c r="B17" s="5" t="s">
        <v>16</v>
      </c>
      <c r="C17" s="5" t="s">
        <v>70</v>
      </c>
      <c r="D17" s="5" t="s">
        <v>74</v>
      </c>
      <c r="E17" s="29" t="s">
        <v>75</v>
      </c>
      <c r="F17" s="5">
        <v>2</v>
      </c>
      <c r="G17" s="6" t="s">
        <v>33</v>
      </c>
      <c r="H17" s="6">
        <v>4</v>
      </c>
      <c r="I17" s="5">
        <v>1000</v>
      </c>
      <c r="J17" s="5">
        <v>1500</v>
      </c>
      <c r="K17" s="5">
        <f t="shared" si="0"/>
        <v>2500</v>
      </c>
      <c r="L17" s="5" t="s">
        <v>21</v>
      </c>
      <c r="M17" s="5"/>
      <c r="N17" s="5" t="s">
        <v>76</v>
      </c>
      <c r="O17" s="5"/>
    </row>
    <row r="18" ht="15" customHeight="1" spans="1:15">
      <c r="A18" s="5">
        <v>16</v>
      </c>
      <c r="B18" s="5" t="s">
        <v>16</v>
      </c>
      <c r="C18" s="5" t="s">
        <v>77</v>
      </c>
      <c r="D18" s="5" t="s">
        <v>78</v>
      </c>
      <c r="E18" s="29" t="s">
        <v>79</v>
      </c>
      <c r="F18" s="5">
        <v>4</v>
      </c>
      <c r="G18" s="6" t="s">
        <v>80</v>
      </c>
      <c r="H18" s="6">
        <v>20</v>
      </c>
      <c r="I18" s="5">
        <v>0</v>
      </c>
      <c r="J18" s="5">
        <v>4000</v>
      </c>
      <c r="K18" s="5">
        <f t="shared" si="0"/>
        <v>4000</v>
      </c>
      <c r="L18" s="5" t="s">
        <v>21</v>
      </c>
      <c r="M18" s="5"/>
      <c r="N18" s="5" t="s">
        <v>81</v>
      </c>
      <c r="O18" s="5"/>
    </row>
    <row r="19" ht="15" customHeight="1" spans="1:15">
      <c r="A19" s="5">
        <v>17</v>
      </c>
      <c r="B19" s="5" t="s">
        <v>16</v>
      </c>
      <c r="C19" s="5" t="s">
        <v>82</v>
      </c>
      <c r="D19" s="5" t="s">
        <v>83</v>
      </c>
      <c r="E19" s="29" t="s">
        <v>84</v>
      </c>
      <c r="F19" s="5">
        <v>4</v>
      </c>
      <c r="G19" s="6" t="s">
        <v>85</v>
      </c>
      <c r="H19" s="6">
        <v>1.3</v>
      </c>
      <c r="I19" s="5">
        <v>0</v>
      </c>
      <c r="J19" s="5">
        <v>650</v>
      </c>
      <c r="K19" s="5">
        <f t="shared" si="0"/>
        <v>650</v>
      </c>
      <c r="L19" s="5" t="s">
        <v>21</v>
      </c>
      <c r="M19" s="5"/>
      <c r="N19" s="5" t="s">
        <v>86</v>
      </c>
      <c r="O19" s="5"/>
    </row>
    <row r="20" ht="15" customHeight="1" spans="1:15">
      <c r="A20" s="5">
        <v>18</v>
      </c>
      <c r="B20" s="5" t="s">
        <v>16</v>
      </c>
      <c r="C20" s="5" t="s">
        <v>82</v>
      </c>
      <c r="D20" s="5" t="s">
        <v>87</v>
      </c>
      <c r="E20" s="29" t="s">
        <v>88</v>
      </c>
      <c r="F20" s="5">
        <v>5</v>
      </c>
      <c r="G20" s="6" t="s">
        <v>85</v>
      </c>
      <c r="H20" s="6">
        <v>1</v>
      </c>
      <c r="I20" s="5">
        <v>3000</v>
      </c>
      <c r="J20" s="5">
        <v>0</v>
      </c>
      <c r="K20" s="5">
        <f t="shared" si="0"/>
        <v>3000</v>
      </c>
      <c r="L20" s="5" t="s">
        <v>21</v>
      </c>
      <c r="M20" s="5"/>
      <c r="N20" s="5" t="s">
        <v>89</v>
      </c>
      <c r="O20" s="5"/>
    </row>
    <row r="21" ht="15" customHeight="1" spans="1:15">
      <c r="A21" s="5">
        <v>19</v>
      </c>
      <c r="B21" s="5" t="s">
        <v>16</v>
      </c>
      <c r="C21" s="5" t="s">
        <v>90</v>
      </c>
      <c r="D21" s="5" t="s">
        <v>91</v>
      </c>
      <c r="E21" s="29" t="s">
        <v>92</v>
      </c>
      <c r="F21" s="5">
        <v>2</v>
      </c>
      <c r="G21" s="6" t="s">
        <v>48</v>
      </c>
      <c r="H21" s="6">
        <v>20</v>
      </c>
      <c r="I21" s="5">
        <v>0</v>
      </c>
      <c r="J21" s="5">
        <v>4000</v>
      </c>
      <c r="K21" s="5">
        <f t="shared" si="0"/>
        <v>4000</v>
      </c>
      <c r="L21" s="5" t="s">
        <v>21</v>
      </c>
      <c r="M21" s="5"/>
      <c r="N21" s="5" t="s">
        <v>93</v>
      </c>
      <c r="O21" s="5"/>
    </row>
    <row r="22" ht="15" customHeight="1" spans="1:15">
      <c r="A22" s="5">
        <v>20</v>
      </c>
      <c r="B22" s="5" t="s">
        <v>16</v>
      </c>
      <c r="C22" s="5" t="s">
        <v>90</v>
      </c>
      <c r="D22" s="5" t="s">
        <v>94</v>
      </c>
      <c r="E22" s="5" t="s">
        <v>95</v>
      </c>
      <c r="F22" s="5">
        <v>3</v>
      </c>
      <c r="G22" s="6" t="s">
        <v>33</v>
      </c>
      <c r="H22" s="6">
        <v>5</v>
      </c>
      <c r="I22" s="5">
        <v>1000</v>
      </c>
      <c r="J22" s="5">
        <v>2000</v>
      </c>
      <c r="K22" s="5">
        <f t="shared" si="0"/>
        <v>3000</v>
      </c>
      <c r="L22" s="5" t="s">
        <v>21</v>
      </c>
      <c r="M22" s="5"/>
      <c r="N22" s="5" t="s">
        <v>96</v>
      </c>
      <c r="O22" s="5"/>
    </row>
    <row r="23" ht="15" customHeight="1" spans="1:15">
      <c r="A23" s="5">
        <v>21</v>
      </c>
      <c r="B23" s="5" t="s">
        <v>16</v>
      </c>
      <c r="C23" s="5" t="s">
        <v>90</v>
      </c>
      <c r="D23" s="5" t="s">
        <v>97</v>
      </c>
      <c r="E23" s="29" t="s">
        <v>98</v>
      </c>
      <c r="F23" s="5">
        <v>4</v>
      </c>
      <c r="G23" s="6" t="s">
        <v>48</v>
      </c>
      <c r="H23" s="6">
        <v>25</v>
      </c>
      <c r="I23" s="5">
        <v>0</v>
      </c>
      <c r="J23" s="5">
        <v>4000</v>
      </c>
      <c r="K23" s="5">
        <f t="shared" si="0"/>
        <v>4000</v>
      </c>
      <c r="L23" s="5" t="s">
        <v>21</v>
      </c>
      <c r="M23" s="5"/>
      <c r="N23" s="5" t="s">
        <v>99</v>
      </c>
      <c r="O23" s="5"/>
    </row>
    <row r="24" ht="15" customHeight="1" spans="1:15">
      <c r="A24" s="5">
        <v>22</v>
      </c>
      <c r="B24" s="5" t="s">
        <v>16</v>
      </c>
      <c r="C24" s="5" t="s">
        <v>90</v>
      </c>
      <c r="D24" s="5" t="s">
        <v>100</v>
      </c>
      <c r="E24" s="29" t="s">
        <v>101</v>
      </c>
      <c r="F24" s="5">
        <v>2</v>
      </c>
      <c r="G24" s="6" t="s">
        <v>48</v>
      </c>
      <c r="H24" s="6">
        <v>14</v>
      </c>
      <c r="I24" s="5">
        <v>0</v>
      </c>
      <c r="J24" s="5">
        <v>4000</v>
      </c>
      <c r="K24" s="5">
        <f t="shared" si="0"/>
        <v>4000</v>
      </c>
      <c r="L24" s="5" t="s">
        <v>21</v>
      </c>
      <c r="M24" s="5"/>
      <c r="N24" s="5" t="s">
        <v>102</v>
      </c>
      <c r="O24" s="5"/>
    </row>
    <row r="25" ht="15" customHeight="1" spans="1:15">
      <c r="A25" s="5">
        <v>23</v>
      </c>
      <c r="B25" s="5" t="s">
        <v>16</v>
      </c>
      <c r="C25" s="5" t="s">
        <v>90</v>
      </c>
      <c r="D25" s="5" t="s">
        <v>103</v>
      </c>
      <c r="E25" s="29" t="s">
        <v>104</v>
      </c>
      <c r="F25" s="5">
        <v>1</v>
      </c>
      <c r="G25" s="6" t="s">
        <v>33</v>
      </c>
      <c r="H25" s="6">
        <v>4</v>
      </c>
      <c r="I25" s="5">
        <v>4000</v>
      </c>
      <c r="J25" s="5">
        <v>0</v>
      </c>
      <c r="K25" s="5">
        <f t="shared" si="0"/>
        <v>4000</v>
      </c>
      <c r="L25" s="5" t="s">
        <v>21</v>
      </c>
      <c r="M25" s="5"/>
      <c r="N25" s="5" t="s">
        <v>105</v>
      </c>
      <c r="O25" s="5"/>
    </row>
    <row r="26" ht="15" customHeight="1" spans="1:15">
      <c r="A26" s="5">
        <v>24</v>
      </c>
      <c r="B26" s="5" t="s">
        <v>16</v>
      </c>
      <c r="C26" s="5" t="s">
        <v>90</v>
      </c>
      <c r="D26" s="5" t="s">
        <v>106</v>
      </c>
      <c r="E26" s="29" t="s">
        <v>107</v>
      </c>
      <c r="F26" s="5">
        <v>2</v>
      </c>
      <c r="G26" s="6" t="s">
        <v>29</v>
      </c>
      <c r="H26" s="6">
        <v>130</v>
      </c>
      <c r="I26" s="5">
        <v>150</v>
      </c>
      <c r="J26" s="5">
        <v>500</v>
      </c>
      <c r="K26" s="5">
        <f t="shared" si="0"/>
        <v>650</v>
      </c>
      <c r="L26" s="5" t="s">
        <v>21</v>
      </c>
      <c r="M26" s="5"/>
      <c r="N26" s="5" t="s">
        <v>108</v>
      </c>
      <c r="O26" s="5"/>
    </row>
    <row r="27" ht="15" customHeight="1" spans="1:15">
      <c r="A27" s="5">
        <v>25</v>
      </c>
      <c r="B27" s="5" t="s">
        <v>16</v>
      </c>
      <c r="C27" s="5" t="s">
        <v>109</v>
      </c>
      <c r="D27" s="5" t="s">
        <v>110</v>
      </c>
      <c r="E27" s="29" t="s">
        <v>111</v>
      </c>
      <c r="F27" s="5">
        <v>4</v>
      </c>
      <c r="G27" s="6" t="s">
        <v>57</v>
      </c>
      <c r="H27" s="6">
        <v>7</v>
      </c>
      <c r="I27" s="5"/>
      <c r="J27" s="5">
        <v>3500</v>
      </c>
      <c r="K27" s="5">
        <f t="shared" si="0"/>
        <v>3500</v>
      </c>
      <c r="L27" s="5" t="s">
        <v>21</v>
      </c>
      <c r="M27" s="5"/>
      <c r="N27" s="5" t="s">
        <v>112</v>
      </c>
      <c r="O27" s="5"/>
    </row>
    <row r="28" ht="15" customHeight="1" spans="1:15">
      <c r="A28" s="5">
        <v>26</v>
      </c>
      <c r="B28" s="5" t="s">
        <v>16</v>
      </c>
      <c r="C28" s="5" t="s">
        <v>113</v>
      </c>
      <c r="D28" s="5" t="s">
        <v>114</v>
      </c>
      <c r="E28" s="5" t="s">
        <v>115</v>
      </c>
      <c r="F28" s="5">
        <v>3</v>
      </c>
      <c r="G28" s="6" t="s">
        <v>116</v>
      </c>
      <c r="H28" s="6">
        <v>400</v>
      </c>
      <c r="I28" s="5">
        <v>0</v>
      </c>
      <c r="J28" s="5">
        <v>2000</v>
      </c>
      <c r="K28" s="5">
        <f t="shared" si="0"/>
        <v>2000</v>
      </c>
      <c r="L28" s="5" t="s">
        <v>21</v>
      </c>
      <c r="M28" s="5"/>
      <c r="N28" s="5" t="s">
        <v>117</v>
      </c>
      <c r="O28" s="5"/>
    </row>
    <row r="29" ht="15" customHeight="1" spans="1:15">
      <c r="A29" s="5">
        <v>27</v>
      </c>
      <c r="B29" s="5" t="s">
        <v>16</v>
      </c>
      <c r="C29" s="5" t="s">
        <v>118</v>
      </c>
      <c r="D29" s="5" t="s">
        <v>119</v>
      </c>
      <c r="E29" s="29" t="s">
        <v>120</v>
      </c>
      <c r="F29" s="5">
        <v>3</v>
      </c>
      <c r="G29" s="6" t="s">
        <v>33</v>
      </c>
      <c r="H29" s="6">
        <v>4</v>
      </c>
      <c r="I29" s="5">
        <v>4000</v>
      </c>
      <c r="J29" s="5">
        <v>0</v>
      </c>
      <c r="K29" s="5">
        <f t="shared" si="0"/>
        <v>4000</v>
      </c>
      <c r="L29" s="5" t="s">
        <v>21</v>
      </c>
      <c r="M29" s="5"/>
      <c r="N29" s="5" t="s">
        <v>121</v>
      </c>
      <c r="O29" s="5"/>
    </row>
    <row r="30" ht="15" customHeight="1" spans="1:15">
      <c r="A30" s="5">
        <v>28</v>
      </c>
      <c r="B30" s="5" t="s">
        <v>16</v>
      </c>
      <c r="C30" s="5" t="s">
        <v>118</v>
      </c>
      <c r="D30" s="5" t="s">
        <v>122</v>
      </c>
      <c r="E30" s="29" t="s">
        <v>123</v>
      </c>
      <c r="F30" s="5">
        <v>2</v>
      </c>
      <c r="G30" s="6" t="s">
        <v>33</v>
      </c>
      <c r="H30" s="6">
        <v>4</v>
      </c>
      <c r="I30" s="5">
        <v>0</v>
      </c>
      <c r="J30" s="5">
        <v>2000</v>
      </c>
      <c r="K30" s="5">
        <f t="shared" si="0"/>
        <v>2000</v>
      </c>
      <c r="L30" s="5" t="s">
        <v>21</v>
      </c>
      <c r="M30" s="5"/>
      <c r="N30" s="5" t="s">
        <v>124</v>
      </c>
      <c r="O30" s="5"/>
    </row>
    <row r="31" ht="15" customHeight="1" spans="1:15">
      <c r="A31" s="5">
        <v>29</v>
      </c>
      <c r="B31" s="5" t="s">
        <v>16</v>
      </c>
      <c r="C31" s="5" t="s">
        <v>118</v>
      </c>
      <c r="D31" s="5" t="s">
        <v>125</v>
      </c>
      <c r="E31" s="29" t="s">
        <v>126</v>
      </c>
      <c r="F31" s="5">
        <v>4</v>
      </c>
      <c r="G31" s="6" t="s">
        <v>33</v>
      </c>
      <c r="H31" s="6">
        <v>2</v>
      </c>
      <c r="I31" s="5">
        <v>0</v>
      </c>
      <c r="J31" s="5">
        <v>1000</v>
      </c>
      <c r="K31" s="5">
        <f t="shared" si="0"/>
        <v>1000</v>
      </c>
      <c r="L31" s="5" t="s">
        <v>21</v>
      </c>
      <c r="M31" s="5"/>
      <c r="N31" s="5" t="s">
        <v>127</v>
      </c>
      <c r="O31" s="5"/>
    </row>
    <row r="32" ht="15" customHeight="1" spans="1:15">
      <c r="A32" s="5">
        <v>30</v>
      </c>
      <c r="B32" s="5" t="s">
        <v>16</v>
      </c>
      <c r="C32" s="5" t="s">
        <v>118</v>
      </c>
      <c r="D32" s="5" t="s">
        <v>128</v>
      </c>
      <c r="E32" s="29" t="s">
        <v>129</v>
      </c>
      <c r="F32" s="5">
        <v>5</v>
      </c>
      <c r="G32" s="6" t="s">
        <v>68</v>
      </c>
      <c r="H32" s="6">
        <v>3</v>
      </c>
      <c r="I32" s="5">
        <v>1500</v>
      </c>
      <c r="J32" s="5">
        <v>0</v>
      </c>
      <c r="K32" s="5">
        <f t="shared" si="0"/>
        <v>1500</v>
      </c>
      <c r="L32" s="5" t="s">
        <v>21</v>
      </c>
      <c r="M32" s="5"/>
      <c r="N32" s="5" t="s">
        <v>105</v>
      </c>
      <c r="O32" s="5"/>
    </row>
    <row r="33" ht="15" customHeight="1" spans="1:15">
      <c r="A33" s="5">
        <v>31</v>
      </c>
      <c r="B33" s="5" t="s">
        <v>16</v>
      </c>
      <c r="C33" s="5" t="s">
        <v>118</v>
      </c>
      <c r="D33" s="5" t="s">
        <v>130</v>
      </c>
      <c r="E33" s="29" t="s">
        <v>131</v>
      </c>
      <c r="F33" s="5">
        <v>3</v>
      </c>
      <c r="G33" s="6" t="s">
        <v>48</v>
      </c>
      <c r="H33" s="6">
        <v>25</v>
      </c>
      <c r="I33" s="5">
        <v>4000</v>
      </c>
      <c r="J33" s="5">
        <v>0</v>
      </c>
      <c r="K33" s="5">
        <f t="shared" si="0"/>
        <v>4000</v>
      </c>
      <c r="L33" s="5" t="s">
        <v>21</v>
      </c>
      <c r="M33" s="5"/>
      <c r="N33" s="5" t="s">
        <v>121</v>
      </c>
      <c r="O33" s="5"/>
    </row>
    <row r="34" ht="15" customHeight="1" spans="1:15">
      <c r="A34" s="5">
        <v>32</v>
      </c>
      <c r="B34" s="5" t="s">
        <v>132</v>
      </c>
      <c r="C34" s="5" t="s">
        <v>133</v>
      </c>
      <c r="D34" s="5" t="s">
        <v>134</v>
      </c>
      <c r="E34" s="5" t="s">
        <v>135</v>
      </c>
      <c r="F34" s="5" t="s">
        <v>136</v>
      </c>
      <c r="G34" s="6" t="s">
        <v>33</v>
      </c>
      <c r="H34" s="6">
        <v>2</v>
      </c>
      <c r="I34" s="5">
        <v>2000</v>
      </c>
      <c r="J34" s="5"/>
      <c r="K34" s="5">
        <v>2000</v>
      </c>
      <c r="L34" s="5" t="s">
        <v>137</v>
      </c>
      <c r="M34" s="5" t="s">
        <v>138</v>
      </c>
      <c r="N34" s="5"/>
      <c r="O34" s="5"/>
    </row>
    <row r="35" ht="15" customHeight="1" spans="1:15">
      <c r="A35" s="5">
        <v>33</v>
      </c>
      <c r="B35" s="5" t="s">
        <v>132</v>
      </c>
      <c r="C35" s="5" t="s">
        <v>133</v>
      </c>
      <c r="D35" s="5" t="s">
        <v>139</v>
      </c>
      <c r="E35" s="5" t="s">
        <v>140</v>
      </c>
      <c r="F35" s="5" t="s">
        <v>136</v>
      </c>
      <c r="G35" s="6" t="s">
        <v>33</v>
      </c>
      <c r="H35" s="6">
        <v>3</v>
      </c>
      <c r="I35" s="5"/>
      <c r="J35" s="5">
        <v>1500</v>
      </c>
      <c r="K35" s="5">
        <v>1500</v>
      </c>
      <c r="L35" s="5" t="s">
        <v>141</v>
      </c>
      <c r="M35" s="5" t="s">
        <v>142</v>
      </c>
      <c r="N35" s="5" t="s">
        <v>143</v>
      </c>
      <c r="O35" s="5"/>
    </row>
    <row r="36" ht="15" customHeight="1" spans="1:15">
      <c r="A36" s="5">
        <v>34</v>
      </c>
      <c r="B36" s="5" t="s">
        <v>132</v>
      </c>
      <c r="C36" s="5" t="s">
        <v>133</v>
      </c>
      <c r="D36" s="5" t="s">
        <v>144</v>
      </c>
      <c r="E36" s="5" t="s">
        <v>145</v>
      </c>
      <c r="F36" s="5" t="s">
        <v>146</v>
      </c>
      <c r="G36" s="6" t="s">
        <v>33</v>
      </c>
      <c r="H36" s="6">
        <v>2</v>
      </c>
      <c r="I36" s="5"/>
      <c r="J36" s="5">
        <v>1000</v>
      </c>
      <c r="K36" s="5">
        <v>1000</v>
      </c>
      <c r="L36" s="5" t="s">
        <v>137</v>
      </c>
      <c r="M36" s="5" t="s">
        <v>147</v>
      </c>
      <c r="N36" s="5" t="s">
        <v>148</v>
      </c>
      <c r="O36" s="5"/>
    </row>
    <row r="37" ht="15" customHeight="1" spans="1:15">
      <c r="A37" s="5">
        <v>35</v>
      </c>
      <c r="B37" s="5" t="s">
        <v>132</v>
      </c>
      <c r="C37" s="5" t="s">
        <v>149</v>
      </c>
      <c r="D37" s="5" t="s">
        <v>150</v>
      </c>
      <c r="E37" s="5" t="s">
        <v>151</v>
      </c>
      <c r="F37" s="5" t="s">
        <v>152</v>
      </c>
      <c r="G37" s="6" t="s">
        <v>153</v>
      </c>
      <c r="H37" s="6">
        <v>1</v>
      </c>
      <c r="I37" s="5"/>
      <c r="J37" s="5"/>
      <c r="K37" s="5">
        <v>1000</v>
      </c>
      <c r="L37" s="5" t="s">
        <v>137</v>
      </c>
      <c r="M37" s="5" t="s">
        <v>154</v>
      </c>
      <c r="N37" s="5" t="s">
        <v>155</v>
      </c>
      <c r="O37" s="5"/>
    </row>
    <row r="38" ht="15" customHeight="1" spans="1:15">
      <c r="A38" s="5">
        <v>36</v>
      </c>
      <c r="B38" s="5" t="s">
        <v>132</v>
      </c>
      <c r="C38" s="5" t="s">
        <v>149</v>
      </c>
      <c r="D38" s="5" t="s">
        <v>156</v>
      </c>
      <c r="E38" s="5" t="s">
        <v>157</v>
      </c>
      <c r="F38" s="5" t="s">
        <v>158</v>
      </c>
      <c r="G38" s="6" t="s">
        <v>48</v>
      </c>
      <c r="H38" s="6">
        <v>23</v>
      </c>
      <c r="I38" s="5"/>
      <c r="J38" s="5"/>
      <c r="K38" s="5">
        <v>4000</v>
      </c>
      <c r="L38" s="5" t="s">
        <v>159</v>
      </c>
      <c r="M38" s="5" t="s">
        <v>160</v>
      </c>
      <c r="N38" s="5" t="s">
        <v>161</v>
      </c>
      <c r="O38" s="5"/>
    </row>
    <row r="39" ht="15" customHeight="1" spans="1:15">
      <c r="A39" s="5">
        <v>37</v>
      </c>
      <c r="B39" s="5" t="s">
        <v>132</v>
      </c>
      <c r="C39" s="5" t="s">
        <v>149</v>
      </c>
      <c r="D39" s="5" t="s">
        <v>162</v>
      </c>
      <c r="E39" s="5" t="s">
        <v>163</v>
      </c>
      <c r="F39" s="5" t="s">
        <v>164</v>
      </c>
      <c r="G39" s="6" t="s">
        <v>33</v>
      </c>
      <c r="H39" s="6">
        <v>1</v>
      </c>
      <c r="I39" s="5"/>
      <c r="J39" s="5">
        <v>500</v>
      </c>
      <c r="K39" s="5">
        <v>500</v>
      </c>
      <c r="L39" s="5" t="s">
        <v>137</v>
      </c>
      <c r="M39" s="5" t="s">
        <v>165</v>
      </c>
      <c r="N39" s="5" t="s">
        <v>166</v>
      </c>
      <c r="O39" s="5"/>
    </row>
    <row r="40" ht="15" customHeight="1" spans="1:15">
      <c r="A40" s="5">
        <v>38</v>
      </c>
      <c r="B40" s="5" t="s">
        <v>132</v>
      </c>
      <c r="C40" s="5" t="s">
        <v>149</v>
      </c>
      <c r="D40" s="5" t="s">
        <v>167</v>
      </c>
      <c r="E40" s="5" t="s">
        <v>168</v>
      </c>
      <c r="F40" s="5" t="s">
        <v>152</v>
      </c>
      <c r="G40" s="6" t="s">
        <v>169</v>
      </c>
      <c r="H40" s="6">
        <v>18</v>
      </c>
      <c r="I40" s="5"/>
      <c r="J40" s="5">
        <v>3600</v>
      </c>
      <c r="K40" s="5">
        <v>3600</v>
      </c>
      <c r="L40" s="5" t="s">
        <v>159</v>
      </c>
      <c r="M40" s="5" t="s">
        <v>170</v>
      </c>
      <c r="N40" s="5" t="s">
        <v>171</v>
      </c>
      <c r="O40" s="5"/>
    </row>
    <row r="41" ht="15" customHeight="1" spans="1:15">
      <c r="A41" s="5">
        <v>39</v>
      </c>
      <c r="B41" s="5" t="s">
        <v>132</v>
      </c>
      <c r="C41" s="5" t="s">
        <v>172</v>
      </c>
      <c r="D41" s="5" t="s">
        <v>173</v>
      </c>
      <c r="E41" s="5" t="s">
        <v>174</v>
      </c>
      <c r="F41" s="5" t="s">
        <v>175</v>
      </c>
      <c r="G41" s="6" t="s">
        <v>153</v>
      </c>
      <c r="H41" s="6">
        <v>1</v>
      </c>
      <c r="I41" s="5"/>
      <c r="J41" s="5"/>
      <c r="K41" s="5">
        <v>1000</v>
      </c>
      <c r="L41" s="5" t="s">
        <v>176</v>
      </c>
      <c r="M41" s="5" t="s">
        <v>177</v>
      </c>
      <c r="N41" s="5" t="s">
        <v>178</v>
      </c>
      <c r="O41" s="5"/>
    </row>
    <row r="42" ht="15" customHeight="1" spans="1:15">
      <c r="A42" s="5">
        <v>40</v>
      </c>
      <c r="B42" s="5" t="s">
        <v>132</v>
      </c>
      <c r="C42" s="5" t="s">
        <v>172</v>
      </c>
      <c r="D42" s="5" t="s">
        <v>179</v>
      </c>
      <c r="E42" s="5" t="s">
        <v>180</v>
      </c>
      <c r="F42" s="5" t="s">
        <v>152</v>
      </c>
      <c r="G42" s="6" t="s">
        <v>48</v>
      </c>
      <c r="H42" s="6">
        <v>42</v>
      </c>
      <c r="I42" s="5"/>
      <c r="J42" s="5"/>
      <c r="K42" s="5">
        <v>4000</v>
      </c>
      <c r="L42" s="5" t="s">
        <v>137</v>
      </c>
      <c r="M42" s="5" t="s">
        <v>181</v>
      </c>
      <c r="N42" s="5" t="s">
        <v>182</v>
      </c>
      <c r="O42" s="5"/>
    </row>
    <row r="43" ht="15" customHeight="1" spans="1:15">
      <c r="A43" s="5">
        <v>41</v>
      </c>
      <c r="B43" s="5" t="s">
        <v>132</v>
      </c>
      <c r="C43" s="5" t="s">
        <v>172</v>
      </c>
      <c r="D43" s="5" t="s">
        <v>183</v>
      </c>
      <c r="E43" s="5" t="s">
        <v>184</v>
      </c>
      <c r="F43" s="5" t="s">
        <v>146</v>
      </c>
      <c r="G43" s="6" t="s">
        <v>33</v>
      </c>
      <c r="H43" s="6">
        <v>3</v>
      </c>
      <c r="I43" s="5">
        <v>1000</v>
      </c>
      <c r="J43" s="5">
        <v>1000</v>
      </c>
      <c r="K43" s="5">
        <v>2000</v>
      </c>
      <c r="L43" s="5" t="s">
        <v>137</v>
      </c>
      <c r="M43" s="5" t="s">
        <v>185</v>
      </c>
      <c r="N43" s="5" t="s">
        <v>166</v>
      </c>
      <c r="O43" s="5"/>
    </row>
    <row r="44" ht="15" customHeight="1" spans="1:15">
      <c r="A44" s="5">
        <v>42</v>
      </c>
      <c r="B44" s="5" t="s">
        <v>132</v>
      </c>
      <c r="C44" s="5" t="s">
        <v>172</v>
      </c>
      <c r="D44" s="5" t="s">
        <v>186</v>
      </c>
      <c r="E44" s="5" t="s">
        <v>187</v>
      </c>
      <c r="F44" s="5" t="s">
        <v>152</v>
      </c>
      <c r="G44" s="7" t="s">
        <v>48</v>
      </c>
      <c r="H44" s="7">
        <v>33</v>
      </c>
      <c r="I44" s="5"/>
      <c r="J44" s="5"/>
      <c r="K44" s="5">
        <v>4000</v>
      </c>
      <c r="L44" s="5" t="s">
        <v>159</v>
      </c>
      <c r="M44" s="5" t="s">
        <v>188</v>
      </c>
      <c r="N44" s="5" t="s">
        <v>189</v>
      </c>
      <c r="O44" s="5"/>
    </row>
    <row r="45" ht="15" customHeight="1" spans="1:15">
      <c r="A45" s="5">
        <v>43</v>
      </c>
      <c r="B45" s="5" t="s">
        <v>132</v>
      </c>
      <c r="C45" s="5" t="s">
        <v>172</v>
      </c>
      <c r="D45" s="5" t="s">
        <v>190</v>
      </c>
      <c r="E45" s="5" t="s">
        <v>191</v>
      </c>
      <c r="F45" s="5" t="s">
        <v>175</v>
      </c>
      <c r="G45" s="6" t="s">
        <v>85</v>
      </c>
      <c r="H45" s="6">
        <v>6.5</v>
      </c>
      <c r="I45" s="5"/>
      <c r="J45" s="5">
        <v>3250</v>
      </c>
      <c r="K45" s="5">
        <v>3250</v>
      </c>
      <c r="L45" s="5" t="s">
        <v>159</v>
      </c>
      <c r="M45" s="5" t="s">
        <v>192</v>
      </c>
      <c r="N45" s="5" t="s">
        <v>193</v>
      </c>
      <c r="O45" s="5"/>
    </row>
    <row r="46" ht="15" customHeight="1" spans="1:15">
      <c r="A46" s="5">
        <v>44</v>
      </c>
      <c r="B46" s="5" t="s">
        <v>132</v>
      </c>
      <c r="C46" s="5" t="s">
        <v>172</v>
      </c>
      <c r="D46" s="5" t="s">
        <v>194</v>
      </c>
      <c r="E46" s="5" t="s">
        <v>195</v>
      </c>
      <c r="F46" s="5" t="s">
        <v>158</v>
      </c>
      <c r="G46" s="6" t="s">
        <v>29</v>
      </c>
      <c r="H46" s="6">
        <v>1200</v>
      </c>
      <c r="I46" s="5"/>
      <c r="J46" s="5"/>
      <c r="K46" s="5">
        <v>4000</v>
      </c>
      <c r="L46" s="5" t="s">
        <v>159</v>
      </c>
      <c r="M46" s="5" t="s">
        <v>196</v>
      </c>
      <c r="N46" s="5" t="s">
        <v>197</v>
      </c>
      <c r="O46" s="5"/>
    </row>
    <row r="47" ht="15" customHeight="1" spans="1:15">
      <c r="A47" s="5">
        <v>45</v>
      </c>
      <c r="B47" s="5" t="s">
        <v>132</v>
      </c>
      <c r="C47" s="5" t="s">
        <v>198</v>
      </c>
      <c r="D47" s="5" t="s">
        <v>199</v>
      </c>
      <c r="E47" s="5" t="s">
        <v>200</v>
      </c>
      <c r="F47" s="5" t="s">
        <v>136</v>
      </c>
      <c r="G47" s="6" t="s">
        <v>48</v>
      </c>
      <c r="H47" s="6">
        <v>28</v>
      </c>
      <c r="I47" s="5"/>
      <c r="J47" s="5"/>
      <c r="K47" s="5">
        <v>4000</v>
      </c>
      <c r="L47" s="5" t="s">
        <v>137</v>
      </c>
      <c r="M47" s="5" t="s">
        <v>201</v>
      </c>
      <c r="N47" s="5" t="s">
        <v>202</v>
      </c>
      <c r="O47" s="5"/>
    </row>
    <row r="48" ht="15" customHeight="1" spans="1:15">
      <c r="A48" s="5">
        <v>46</v>
      </c>
      <c r="B48" s="5" t="s">
        <v>132</v>
      </c>
      <c r="C48" s="5" t="s">
        <v>203</v>
      </c>
      <c r="D48" s="5" t="s">
        <v>204</v>
      </c>
      <c r="E48" s="5" t="s">
        <v>205</v>
      </c>
      <c r="F48" s="5" t="s">
        <v>146</v>
      </c>
      <c r="G48" s="6" t="s">
        <v>68</v>
      </c>
      <c r="H48" s="6">
        <v>23</v>
      </c>
      <c r="I48" s="5"/>
      <c r="J48" s="5"/>
      <c r="K48" s="5">
        <v>4000</v>
      </c>
      <c r="L48" s="5" t="s">
        <v>137</v>
      </c>
      <c r="M48" s="5" t="s">
        <v>206</v>
      </c>
      <c r="N48" s="7" t="s">
        <v>207</v>
      </c>
      <c r="O48" s="5"/>
    </row>
    <row r="49" ht="15" customHeight="1" spans="1:15">
      <c r="A49" s="5">
        <v>47</v>
      </c>
      <c r="B49" s="5" t="s">
        <v>132</v>
      </c>
      <c r="C49" s="5" t="s">
        <v>203</v>
      </c>
      <c r="D49" s="5" t="s">
        <v>208</v>
      </c>
      <c r="E49" s="5" t="s">
        <v>209</v>
      </c>
      <c r="F49" s="5" t="s">
        <v>152</v>
      </c>
      <c r="G49" s="6" t="s">
        <v>210</v>
      </c>
      <c r="H49" s="6" t="s">
        <v>211</v>
      </c>
      <c r="I49" s="5">
        <v>1000</v>
      </c>
      <c r="J49" s="5">
        <v>3000</v>
      </c>
      <c r="K49" s="5">
        <v>4000</v>
      </c>
      <c r="L49" s="5" t="s">
        <v>137</v>
      </c>
      <c r="M49" s="5">
        <v>13155252115</v>
      </c>
      <c r="N49" s="7" t="s">
        <v>212</v>
      </c>
      <c r="O49" s="5"/>
    </row>
    <row r="50" ht="15" customHeight="1" spans="1:15">
      <c r="A50" s="5">
        <v>48</v>
      </c>
      <c r="B50" s="5" t="s">
        <v>132</v>
      </c>
      <c r="C50" s="5" t="s">
        <v>203</v>
      </c>
      <c r="D50" s="5" t="s">
        <v>213</v>
      </c>
      <c r="E50" s="5" t="s">
        <v>214</v>
      </c>
      <c r="F50" s="5" t="s">
        <v>215</v>
      </c>
      <c r="G50" s="6" t="s">
        <v>48</v>
      </c>
      <c r="H50" s="6">
        <v>12</v>
      </c>
      <c r="I50" s="5"/>
      <c r="J50" s="5"/>
      <c r="K50" s="5">
        <v>3600</v>
      </c>
      <c r="L50" s="5" t="s">
        <v>137</v>
      </c>
      <c r="M50" s="5" t="s">
        <v>216</v>
      </c>
      <c r="N50" s="5" t="s">
        <v>217</v>
      </c>
      <c r="O50" s="5"/>
    </row>
    <row r="51" ht="15" customHeight="1" spans="1:15">
      <c r="A51" s="5">
        <v>49</v>
      </c>
      <c r="B51" s="5" t="s">
        <v>132</v>
      </c>
      <c r="C51" s="5" t="s">
        <v>218</v>
      </c>
      <c r="D51" s="5" t="s">
        <v>219</v>
      </c>
      <c r="E51" s="5" t="s">
        <v>220</v>
      </c>
      <c r="F51" s="5" t="s">
        <v>215</v>
      </c>
      <c r="G51" s="6" t="s">
        <v>33</v>
      </c>
      <c r="H51" s="6">
        <v>7</v>
      </c>
      <c r="I51" s="5"/>
      <c r="J51" s="5">
        <v>3500</v>
      </c>
      <c r="K51" s="5">
        <v>3500</v>
      </c>
      <c r="L51" s="5" t="s">
        <v>137</v>
      </c>
      <c r="M51" s="5" t="s">
        <v>221</v>
      </c>
      <c r="N51" s="5" t="s">
        <v>222</v>
      </c>
      <c r="O51" s="5"/>
    </row>
    <row r="52" ht="15" customHeight="1" spans="1:15">
      <c r="A52" s="5">
        <v>50</v>
      </c>
      <c r="B52" s="5" t="s">
        <v>132</v>
      </c>
      <c r="C52" s="5" t="s">
        <v>218</v>
      </c>
      <c r="D52" s="5" t="s">
        <v>223</v>
      </c>
      <c r="E52" s="5" t="s">
        <v>224</v>
      </c>
      <c r="F52" s="5" t="s">
        <v>215</v>
      </c>
      <c r="G52" s="6" t="s">
        <v>33</v>
      </c>
      <c r="H52" s="6">
        <v>6</v>
      </c>
      <c r="I52" s="5"/>
      <c r="J52" s="5">
        <v>3000</v>
      </c>
      <c r="K52" s="5">
        <v>3000</v>
      </c>
      <c r="L52" s="5" t="s">
        <v>137</v>
      </c>
      <c r="M52" s="5" t="s">
        <v>225</v>
      </c>
      <c r="N52" s="5" t="s">
        <v>226</v>
      </c>
      <c r="O52" s="5"/>
    </row>
    <row r="53" s="1" customFormat="1" ht="15" customHeight="1" spans="1:15">
      <c r="A53" s="5">
        <v>51</v>
      </c>
      <c r="B53" s="5" t="s">
        <v>132</v>
      </c>
      <c r="C53" s="5" t="s">
        <v>218</v>
      </c>
      <c r="D53" s="5" t="s">
        <v>227</v>
      </c>
      <c r="E53" s="5" t="s">
        <v>228</v>
      </c>
      <c r="F53" s="5" t="s">
        <v>152</v>
      </c>
      <c r="G53" s="6" t="s">
        <v>33</v>
      </c>
      <c r="H53" s="6">
        <v>8</v>
      </c>
      <c r="I53" s="5"/>
      <c r="J53" s="5">
        <v>4000</v>
      </c>
      <c r="K53" s="5">
        <v>4000</v>
      </c>
      <c r="L53" s="5" t="s">
        <v>137</v>
      </c>
      <c r="M53" s="5" t="s">
        <v>229</v>
      </c>
      <c r="N53" s="5" t="s">
        <v>222</v>
      </c>
      <c r="O53" s="5"/>
    </row>
    <row r="54" ht="15" customHeight="1" spans="1:15">
      <c r="A54" s="5">
        <v>52</v>
      </c>
      <c r="B54" s="5" t="s">
        <v>132</v>
      </c>
      <c r="C54" s="5" t="s">
        <v>218</v>
      </c>
      <c r="D54" s="5" t="s">
        <v>230</v>
      </c>
      <c r="E54" s="5" t="s">
        <v>231</v>
      </c>
      <c r="F54" s="5" t="s">
        <v>136</v>
      </c>
      <c r="G54" s="6" t="s">
        <v>48</v>
      </c>
      <c r="H54" s="6">
        <v>23</v>
      </c>
      <c r="I54" s="5"/>
      <c r="J54" s="5"/>
      <c r="K54" s="5">
        <v>4000</v>
      </c>
      <c r="L54" s="5" t="s">
        <v>137</v>
      </c>
      <c r="M54" s="5" t="s">
        <v>232</v>
      </c>
      <c r="N54" s="5" t="s">
        <v>233</v>
      </c>
      <c r="O54" s="5"/>
    </row>
    <row r="55" ht="15" customHeight="1" spans="1:15">
      <c r="A55" s="5">
        <v>53</v>
      </c>
      <c r="B55" s="5" t="s">
        <v>132</v>
      </c>
      <c r="C55" s="5" t="s">
        <v>218</v>
      </c>
      <c r="D55" s="5" t="s">
        <v>234</v>
      </c>
      <c r="E55" s="5" t="s">
        <v>235</v>
      </c>
      <c r="F55" s="5" t="s">
        <v>158</v>
      </c>
      <c r="G55" s="6" t="s">
        <v>236</v>
      </c>
      <c r="H55" s="6">
        <v>300</v>
      </c>
      <c r="I55" s="5"/>
      <c r="J55" s="5"/>
      <c r="K55" s="5">
        <v>1000</v>
      </c>
      <c r="L55" s="5" t="s">
        <v>137</v>
      </c>
      <c r="M55" s="5" t="s">
        <v>237</v>
      </c>
      <c r="N55" s="5" t="s">
        <v>238</v>
      </c>
      <c r="O55" s="5"/>
    </row>
    <row r="56" ht="15" customHeight="1" spans="1:15">
      <c r="A56" s="5">
        <v>54</v>
      </c>
      <c r="B56" s="7" t="s">
        <v>239</v>
      </c>
      <c r="C56" s="7" t="s">
        <v>240</v>
      </c>
      <c r="D56" s="8" t="s">
        <v>241</v>
      </c>
      <c r="E56" s="8" t="s">
        <v>242</v>
      </c>
      <c r="F56" s="7">
        <v>4</v>
      </c>
      <c r="G56" s="7" t="s">
        <v>68</v>
      </c>
      <c r="H56" s="7">
        <v>10</v>
      </c>
      <c r="I56" s="7"/>
      <c r="J56" s="7"/>
      <c r="K56" s="7">
        <v>4000</v>
      </c>
      <c r="L56" s="7" t="s">
        <v>21</v>
      </c>
      <c r="M56" s="7" t="s">
        <v>243</v>
      </c>
      <c r="N56" s="13"/>
      <c r="O56" s="7"/>
    </row>
    <row r="57" ht="15" customHeight="1" spans="1:15">
      <c r="A57" s="5">
        <v>55</v>
      </c>
      <c r="B57" s="7" t="s">
        <v>239</v>
      </c>
      <c r="C57" s="7" t="s">
        <v>240</v>
      </c>
      <c r="D57" s="8" t="s">
        <v>244</v>
      </c>
      <c r="E57" s="8" t="s">
        <v>245</v>
      </c>
      <c r="F57" s="7">
        <v>5</v>
      </c>
      <c r="G57" s="7" t="s">
        <v>246</v>
      </c>
      <c r="H57" s="7">
        <v>8</v>
      </c>
      <c r="I57" s="7"/>
      <c r="J57" s="7"/>
      <c r="K57" s="7">
        <v>4000</v>
      </c>
      <c r="L57" s="7" t="s">
        <v>21</v>
      </c>
      <c r="M57" s="7" t="s">
        <v>247</v>
      </c>
      <c r="N57" s="13"/>
      <c r="O57" s="7"/>
    </row>
    <row r="58" ht="15" customHeight="1" spans="1:15">
      <c r="A58" s="5">
        <v>56</v>
      </c>
      <c r="B58" s="7" t="s">
        <v>239</v>
      </c>
      <c r="C58" s="7" t="s">
        <v>240</v>
      </c>
      <c r="D58" s="8" t="s">
        <v>248</v>
      </c>
      <c r="E58" s="8" t="s">
        <v>249</v>
      </c>
      <c r="F58" s="7">
        <v>4</v>
      </c>
      <c r="G58" s="7" t="s">
        <v>48</v>
      </c>
      <c r="H58" s="7">
        <v>6</v>
      </c>
      <c r="I58" s="7"/>
      <c r="J58" s="7"/>
      <c r="K58" s="7">
        <v>1800</v>
      </c>
      <c r="L58" s="7" t="s">
        <v>21</v>
      </c>
      <c r="M58" s="7" t="s">
        <v>250</v>
      </c>
      <c r="N58" s="13"/>
      <c r="O58" s="7"/>
    </row>
    <row r="59" ht="15" customHeight="1" spans="1:15">
      <c r="A59" s="5">
        <v>57</v>
      </c>
      <c r="B59" s="7" t="s">
        <v>239</v>
      </c>
      <c r="C59" s="7" t="s">
        <v>251</v>
      </c>
      <c r="D59" s="7" t="s">
        <v>252</v>
      </c>
      <c r="E59" s="9" t="s">
        <v>253</v>
      </c>
      <c r="F59" s="7">
        <v>4</v>
      </c>
      <c r="G59" s="7" t="s">
        <v>254</v>
      </c>
      <c r="H59" s="7" t="s">
        <v>255</v>
      </c>
      <c r="I59" s="7"/>
      <c r="J59" s="7"/>
      <c r="K59" s="7">
        <v>1000</v>
      </c>
      <c r="L59" s="7" t="s">
        <v>21</v>
      </c>
      <c r="M59" s="7" t="s">
        <v>256</v>
      </c>
      <c r="N59" s="13"/>
      <c r="O59" s="7"/>
    </row>
    <row r="60" ht="15" customHeight="1" spans="1:15">
      <c r="A60" s="5">
        <v>58</v>
      </c>
      <c r="B60" s="7" t="s">
        <v>239</v>
      </c>
      <c r="C60" s="7" t="s">
        <v>251</v>
      </c>
      <c r="D60" s="7" t="s">
        <v>257</v>
      </c>
      <c r="E60" s="10" t="s">
        <v>258</v>
      </c>
      <c r="F60" s="7">
        <v>4</v>
      </c>
      <c r="G60" s="7" t="s">
        <v>33</v>
      </c>
      <c r="H60" s="7">
        <v>2</v>
      </c>
      <c r="I60" s="7">
        <v>1000</v>
      </c>
      <c r="J60" s="7">
        <v>500</v>
      </c>
      <c r="K60" s="7">
        <v>1500</v>
      </c>
      <c r="L60" s="7" t="s">
        <v>21</v>
      </c>
      <c r="M60" s="7" t="s">
        <v>259</v>
      </c>
      <c r="N60" s="13"/>
      <c r="O60" s="7"/>
    </row>
    <row r="61" ht="15" customHeight="1" spans="1:15">
      <c r="A61" s="5">
        <v>59</v>
      </c>
      <c r="B61" s="7" t="s">
        <v>239</v>
      </c>
      <c r="C61" s="7" t="s">
        <v>251</v>
      </c>
      <c r="D61" s="7" t="s">
        <v>260</v>
      </c>
      <c r="E61" s="11" t="s">
        <v>261</v>
      </c>
      <c r="F61" s="7">
        <v>1</v>
      </c>
      <c r="G61" s="7" t="s">
        <v>48</v>
      </c>
      <c r="H61" s="7">
        <v>8</v>
      </c>
      <c r="I61" s="7"/>
      <c r="J61" s="7"/>
      <c r="K61" s="7">
        <v>2400</v>
      </c>
      <c r="L61" s="7" t="s">
        <v>21</v>
      </c>
      <c r="M61" s="7" t="s">
        <v>262</v>
      </c>
      <c r="N61" s="13"/>
      <c r="O61" s="7"/>
    </row>
    <row r="62" ht="15" customHeight="1" spans="1:15">
      <c r="A62" s="5">
        <v>60</v>
      </c>
      <c r="B62" s="7" t="s">
        <v>239</v>
      </c>
      <c r="C62" s="7" t="s">
        <v>251</v>
      </c>
      <c r="D62" s="7" t="s">
        <v>263</v>
      </c>
      <c r="E62" s="12" t="s">
        <v>264</v>
      </c>
      <c r="F62" s="7">
        <v>3</v>
      </c>
      <c r="G62" s="7" t="s">
        <v>33</v>
      </c>
      <c r="H62" s="7">
        <v>1</v>
      </c>
      <c r="I62" s="7">
        <v>0</v>
      </c>
      <c r="J62" s="7">
        <v>500</v>
      </c>
      <c r="K62" s="7">
        <v>500</v>
      </c>
      <c r="L62" s="7" t="s">
        <v>21</v>
      </c>
      <c r="M62" s="7" t="s">
        <v>265</v>
      </c>
      <c r="N62" s="13"/>
      <c r="O62" s="7"/>
    </row>
    <row r="63" ht="15" customHeight="1" spans="1:15">
      <c r="A63" s="5">
        <v>61</v>
      </c>
      <c r="B63" s="7" t="s">
        <v>239</v>
      </c>
      <c r="C63" s="7" t="s">
        <v>266</v>
      </c>
      <c r="D63" s="8" t="s">
        <v>267</v>
      </c>
      <c r="E63" s="7" t="s">
        <v>268</v>
      </c>
      <c r="F63" s="7">
        <v>5</v>
      </c>
      <c r="G63" s="8" t="s">
        <v>48</v>
      </c>
      <c r="H63" s="7">
        <v>15</v>
      </c>
      <c r="I63" s="7"/>
      <c r="J63" s="7"/>
      <c r="K63" s="7">
        <v>4000</v>
      </c>
      <c r="L63" s="7" t="s">
        <v>21</v>
      </c>
      <c r="M63" s="7" t="s">
        <v>269</v>
      </c>
      <c r="N63" s="13"/>
      <c r="O63" s="7"/>
    </row>
    <row r="64" ht="15" customHeight="1" spans="1:15">
      <c r="A64" s="5">
        <v>62</v>
      </c>
      <c r="B64" s="7" t="s">
        <v>239</v>
      </c>
      <c r="C64" s="7" t="s">
        <v>266</v>
      </c>
      <c r="D64" s="8" t="s">
        <v>270</v>
      </c>
      <c r="E64" s="7" t="s">
        <v>271</v>
      </c>
      <c r="F64" s="7">
        <v>5</v>
      </c>
      <c r="G64" s="8" t="s">
        <v>48</v>
      </c>
      <c r="H64" s="7">
        <v>6</v>
      </c>
      <c r="I64" s="7"/>
      <c r="J64" s="7"/>
      <c r="K64" s="7">
        <v>1800</v>
      </c>
      <c r="L64" s="7" t="s">
        <v>21</v>
      </c>
      <c r="M64" s="7" t="s">
        <v>272</v>
      </c>
      <c r="N64" s="13"/>
      <c r="O64" s="7"/>
    </row>
    <row r="65" ht="15" customHeight="1" spans="1:15">
      <c r="A65" s="5">
        <v>63</v>
      </c>
      <c r="B65" s="7" t="s">
        <v>239</v>
      </c>
      <c r="C65" s="7" t="s">
        <v>266</v>
      </c>
      <c r="D65" s="8" t="s">
        <v>273</v>
      </c>
      <c r="E65" s="7" t="s">
        <v>274</v>
      </c>
      <c r="F65" s="7">
        <v>4</v>
      </c>
      <c r="G65" s="8" t="s">
        <v>275</v>
      </c>
      <c r="H65" s="7">
        <v>18</v>
      </c>
      <c r="I65" s="7">
        <v>1000</v>
      </c>
      <c r="J65" s="7">
        <v>3200</v>
      </c>
      <c r="K65" s="7">
        <v>4000</v>
      </c>
      <c r="L65" s="7" t="s">
        <v>21</v>
      </c>
      <c r="M65" s="7" t="s">
        <v>276</v>
      </c>
      <c r="N65" s="13"/>
      <c r="O65" s="7"/>
    </row>
    <row r="66" ht="15" customHeight="1" spans="1:15">
      <c r="A66" s="5">
        <v>64</v>
      </c>
      <c r="B66" s="7" t="s">
        <v>239</v>
      </c>
      <c r="C66" s="7" t="s">
        <v>266</v>
      </c>
      <c r="D66" s="8" t="s">
        <v>277</v>
      </c>
      <c r="E66" s="7" t="s">
        <v>278</v>
      </c>
      <c r="F66" s="7">
        <v>4</v>
      </c>
      <c r="G66" s="8" t="s">
        <v>279</v>
      </c>
      <c r="H66" s="7">
        <v>9.9</v>
      </c>
      <c r="I66" s="7">
        <v>0</v>
      </c>
      <c r="J66" s="7">
        <v>1980</v>
      </c>
      <c r="K66" s="7">
        <v>1980</v>
      </c>
      <c r="L66" s="7" t="s">
        <v>21</v>
      </c>
      <c r="M66" s="7" t="s">
        <v>280</v>
      </c>
      <c r="N66" s="13"/>
      <c r="O66" s="7"/>
    </row>
    <row r="67" ht="15" customHeight="1" spans="1:15">
      <c r="A67" s="5">
        <v>65</v>
      </c>
      <c r="B67" s="7" t="s">
        <v>239</v>
      </c>
      <c r="C67" s="7" t="s">
        <v>266</v>
      </c>
      <c r="D67" s="8" t="s">
        <v>281</v>
      </c>
      <c r="E67" s="7" t="s">
        <v>282</v>
      </c>
      <c r="F67" s="7">
        <v>5</v>
      </c>
      <c r="G67" s="8" t="s">
        <v>279</v>
      </c>
      <c r="H67" s="7">
        <v>15</v>
      </c>
      <c r="I67" s="7">
        <v>2500</v>
      </c>
      <c r="J67" s="7">
        <v>2000</v>
      </c>
      <c r="K67" s="7">
        <v>4000</v>
      </c>
      <c r="L67" s="7" t="s">
        <v>21</v>
      </c>
      <c r="M67" s="7" t="s">
        <v>283</v>
      </c>
      <c r="N67" s="13"/>
      <c r="O67" s="7"/>
    </row>
    <row r="68" ht="15" customHeight="1" spans="1:15">
      <c r="A68" s="5">
        <v>66</v>
      </c>
      <c r="B68" s="7" t="s">
        <v>239</v>
      </c>
      <c r="C68" s="7" t="s">
        <v>266</v>
      </c>
      <c r="D68" s="8" t="s">
        <v>284</v>
      </c>
      <c r="E68" s="7" t="s">
        <v>285</v>
      </c>
      <c r="F68" s="7">
        <v>5</v>
      </c>
      <c r="G68" s="8" t="s">
        <v>279</v>
      </c>
      <c r="H68" s="7">
        <v>15</v>
      </c>
      <c r="I68" s="7">
        <v>1700</v>
      </c>
      <c r="J68" s="7">
        <v>2320</v>
      </c>
      <c r="K68" s="7">
        <v>4000</v>
      </c>
      <c r="L68" s="7" t="s">
        <v>21</v>
      </c>
      <c r="M68" s="7" t="s">
        <v>286</v>
      </c>
      <c r="N68" s="13"/>
      <c r="O68" s="7"/>
    </row>
    <row r="69" ht="15" customHeight="1" spans="1:15">
      <c r="A69" s="5">
        <v>67</v>
      </c>
      <c r="B69" s="7" t="s">
        <v>239</v>
      </c>
      <c r="C69" s="7" t="s">
        <v>266</v>
      </c>
      <c r="D69" s="8" t="s">
        <v>287</v>
      </c>
      <c r="E69" s="7" t="s">
        <v>288</v>
      </c>
      <c r="F69" s="7">
        <v>2</v>
      </c>
      <c r="G69" s="8" t="s">
        <v>33</v>
      </c>
      <c r="H69" s="7">
        <v>2</v>
      </c>
      <c r="I69" s="7">
        <v>0</v>
      </c>
      <c r="J69" s="7">
        <v>1000</v>
      </c>
      <c r="K69" s="7">
        <v>1000</v>
      </c>
      <c r="L69" s="7" t="s">
        <v>21</v>
      </c>
      <c r="M69" s="7" t="s">
        <v>289</v>
      </c>
      <c r="N69" s="13"/>
      <c r="O69" s="7"/>
    </row>
    <row r="70" ht="15" customHeight="1" spans="1:15">
      <c r="A70" s="5">
        <v>68</v>
      </c>
      <c r="B70" s="7" t="s">
        <v>239</v>
      </c>
      <c r="C70" s="7" t="s">
        <v>266</v>
      </c>
      <c r="D70" s="8" t="s">
        <v>290</v>
      </c>
      <c r="E70" s="7" t="s">
        <v>291</v>
      </c>
      <c r="F70" s="7">
        <v>3</v>
      </c>
      <c r="G70" s="8" t="s">
        <v>275</v>
      </c>
      <c r="H70" s="7">
        <v>5</v>
      </c>
      <c r="I70" s="7">
        <v>0</v>
      </c>
      <c r="J70" s="7">
        <v>1000</v>
      </c>
      <c r="K70" s="7">
        <v>1000</v>
      </c>
      <c r="L70" s="7" t="s">
        <v>21</v>
      </c>
      <c r="M70" s="7" t="s">
        <v>292</v>
      </c>
      <c r="N70" s="13"/>
      <c r="O70" s="7"/>
    </row>
    <row r="71" ht="15" customHeight="1" spans="1:15">
      <c r="A71" s="5">
        <v>69</v>
      </c>
      <c r="B71" s="7" t="s">
        <v>239</v>
      </c>
      <c r="C71" s="7" t="s">
        <v>293</v>
      </c>
      <c r="D71" s="7" t="s">
        <v>294</v>
      </c>
      <c r="E71" s="8" t="s">
        <v>295</v>
      </c>
      <c r="F71" s="7">
        <v>5</v>
      </c>
      <c r="G71" s="7" t="s">
        <v>33</v>
      </c>
      <c r="H71" s="7">
        <v>5</v>
      </c>
      <c r="I71" s="7">
        <v>1000</v>
      </c>
      <c r="J71" s="7">
        <v>2000</v>
      </c>
      <c r="K71" s="7">
        <v>3000</v>
      </c>
      <c r="L71" s="7" t="s">
        <v>21</v>
      </c>
      <c r="M71" s="7" t="s">
        <v>296</v>
      </c>
      <c r="N71" s="13"/>
      <c r="O71" s="7"/>
    </row>
    <row r="72" ht="15" customHeight="1" spans="1:15">
      <c r="A72" s="5">
        <v>70</v>
      </c>
      <c r="B72" s="7" t="s">
        <v>239</v>
      </c>
      <c r="C72" s="7" t="s">
        <v>293</v>
      </c>
      <c r="D72" s="7" t="s">
        <v>297</v>
      </c>
      <c r="E72" s="8" t="s">
        <v>298</v>
      </c>
      <c r="F72" s="7">
        <v>4</v>
      </c>
      <c r="G72" s="7" t="s">
        <v>33</v>
      </c>
      <c r="H72" s="7">
        <v>4</v>
      </c>
      <c r="I72" s="7">
        <v>0</v>
      </c>
      <c r="J72" s="7">
        <v>2000</v>
      </c>
      <c r="K72" s="7">
        <v>2000</v>
      </c>
      <c r="L72" s="7" t="s">
        <v>21</v>
      </c>
      <c r="M72" s="7" t="s">
        <v>299</v>
      </c>
      <c r="N72" s="13"/>
      <c r="O72" s="7"/>
    </row>
    <row r="73" ht="15" customHeight="1" spans="1:15">
      <c r="A73" s="5">
        <v>71</v>
      </c>
      <c r="B73" s="7" t="s">
        <v>239</v>
      </c>
      <c r="C73" s="7" t="s">
        <v>293</v>
      </c>
      <c r="D73" s="7" t="s">
        <v>300</v>
      </c>
      <c r="E73" s="8" t="s">
        <v>301</v>
      </c>
      <c r="F73" s="7">
        <v>2</v>
      </c>
      <c r="G73" s="7" t="s">
        <v>33</v>
      </c>
      <c r="H73" s="7">
        <v>2</v>
      </c>
      <c r="I73" s="7">
        <v>1000</v>
      </c>
      <c r="J73" s="7">
        <v>500</v>
      </c>
      <c r="K73" s="7">
        <v>1500</v>
      </c>
      <c r="L73" s="7" t="s">
        <v>21</v>
      </c>
      <c r="M73" s="7" t="s">
        <v>302</v>
      </c>
      <c r="N73" s="13"/>
      <c r="O73" s="7"/>
    </row>
    <row r="74" ht="15" customHeight="1" spans="1:15">
      <c r="A74" s="5">
        <v>72</v>
      </c>
      <c r="B74" s="7" t="s">
        <v>239</v>
      </c>
      <c r="C74" s="7" t="s">
        <v>293</v>
      </c>
      <c r="D74" s="7" t="s">
        <v>303</v>
      </c>
      <c r="E74" s="8" t="s">
        <v>304</v>
      </c>
      <c r="F74" s="7">
        <v>4</v>
      </c>
      <c r="G74" s="7" t="s">
        <v>48</v>
      </c>
      <c r="H74" s="7">
        <v>27</v>
      </c>
      <c r="I74" s="7"/>
      <c r="J74" s="7"/>
      <c r="K74" s="7">
        <v>4000</v>
      </c>
      <c r="L74" s="7" t="s">
        <v>21</v>
      </c>
      <c r="M74" s="7" t="s">
        <v>305</v>
      </c>
      <c r="N74" s="13"/>
      <c r="O74" s="7"/>
    </row>
    <row r="75" ht="15" customHeight="1" spans="1:15">
      <c r="A75" s="5">
        <v>73</v>
      </c>
      <c r="B75" s="7" t="s">
        <v>239</v>
      </c>
      <c r="C75" s="7" t="s">
        <v>293</v>
      </c>
      <c r="D75" s="7" t="s">
        <v>306</v>
      </c>
      <c r="E75" s="8" t="s">
        <v>307</v>
      </c>
      <c r="F75" s="7">
        <v>5</v>
      </c>
      <c r="G75" s="7" t="s">
        <v>33</v>
      </c>
      <c r="H75" s="7">
        <v>17</v>
      </c>
      <c r="I75" s="7">
        <v>5000</v>
      </c>
      <c r="J75" s="7">
        <v>6000</v>
      </c>
      <c r="K75" s="7">
        <v>4000</v>
      </c>
      <c r="L75" s="7" t="s">
        <v>21</v>
      </c>
      <c r="M75" s="7" t="s">
        <v>308</v>
      </c>
      <c r="N75" s="13"/>
      <c r="O75" s="7"/>
    </row>
    <row r="76" ht="15" customHeight="1" spans="1:15">
      <c r="A76" s="5">
        <v>74</v>
      </c>
      <c r="B76" s="7" t="s">
        <v>239</v>
      </c>
      <c r="C76" s="7" t="s">
        <v>293</v>
      </c>
      <c r="D76" s="7" t="s">
        <v>309</v>
      </c>
      <c r="E76" s="8" t="s">
        <v>310</v>
      </c>
      <c r="F76" s="7">
        <v>2</v>
      </c>
      <c r="G76" s="7" t="s">
        <v>246</v>
      </c>
      <c r="H76" s="7">
        <v>3.1</v>
      </c>
      <c r="I76" s="7"/>
      <c r="J76" s="7"/>
      <c r="K76" s="7">
        <v>1550</v>
      </c>
      <c r="L76" s="7" t="s">
        <v>21</v>
      </c>
      <c r="M76" s="7" t="s">
        <v>311</v>
      </c>
      <c r="N76" s="13"/>
      <c r="O76" s="7"/>
    </row>
    <row r="77" ht="15" customHeight="1" spans="1:15">
      <c r="A77" s="5">
        <v>75</v>
      </c>
      <c r="B77" s="7" t="s">
        <v>239</v>
      </c>
      <c r="C77" s="7" t="s">
        <v>293</v>
      </c>
      <c r="D77" s="7" t="s">
        <v>312</v>
      </c>
      <c r="E77" s="8" t="s">
        <v>313</v>
      </c>
      <c r="F77" s="7">
        <v>2</v>
      </c>
      <c r="G77" s="7" t="s">
        <v>246</v>
      </c>
      <c r="H77" s="7">
        <v>3</v>
      </c>
      <c r="I77" s="7"/>
      <c r="J77" s="7"/>
      <c r="K77" s="7">
        <v>1500</v>
      </c>
      <c r="L77" s="7" t="s">
        <v>21</v>
      </c>
      <c r="M77" s="7" t="s">
        <v>314</v>
      </c>
      <c r="N77" s="13"/>
      <c r="O77" s="7"/>
    </row>
    <row r="78" ht="15" customHeight="1" spans="1:15">
      <c r="A78" s="5">
        <v>76</v>
      </c>
      <c r="B78" s="7" t="s">
        <v>239</v>
      </c>
      <c r="C78" s="7" t="s">
        <v>315</v>
      </c>
      <c r="D78" s="7" t="s">
        <v>316</v>
      </c>
      <c r="E78" s="8" t="s">
        <v>317</v>
      </c>
      <c r="F78" s="7">
        <v>4</v>
      </c>
      <c r="G78" s="7" t="s">
        <v>318</v>
      </c>
      <c r="H78" s="7" t="s">
        <v>319</v>
      </c>
      <c r="I78" s="7"/>
      <c r="J78" s="7"/>
      <c r="K78" s="7">
        <v>4000</v>
      </c>
      <c r="L78" s="7" t="s">
        <v>21</v>
      </c>
      <c r="M78" s="7" t="s">
        <v>320</v>
      </c>
      <c r="N78" s="13"/>
      <c r="O78" s="7"/>
    </row>
    <row r="79" ht="15" customHeight="1" spans="1:15">
      <c r="A79" s="5">
        <v>77</v>
      </c>
      <c r="B79" s="7" t="s">
        <v>239</v>
      </c>
      <c r="C79" s="7" t="s">
        <v>315</v>
      </c>
      <c r="D79" s="7" t="s">
        <v>321</v>
      </c>
      <c r="E79" s="8" t="s">
        <v>322</v>
      </c>
      <c r="F79" s="7">
        <v>5</v>
      </c>
      <c r="G79" s="7" t="s">
        <v>323</v>
      </c>
      <c r="H79" s="7">
        <v>256</v>
      </c>
      <c r="I79" s="7"/>
      <c r="J79" s="7"/>
      <c r="K79" s="7">
        <v>1280</v>
      </c>
      <c r="L79" s="7" t="s">
        <v>21</v>
      </c>
      <c r="M79" s="7" t="s">
        <v>324</v>
      </c>
      <c r="N79" s="13"/>
      <c r="O79" s="7"/>
    </row>
    <row r="80" ht="15" customHeight="1" spans="1:15">
      <c r="A80" s="5">
        <v>78</v>
      </c>
      <c r="B80" s="7" t="s">
        <v>239</v>
      </c>
      <c r="C80" s="7" t="s">
        <v>325</v>
      </c>
      <c r="D80" s="8" t="s">
        <v>326</v>
      </c>
      <c r="E80" s="7" t="s">
        <v>327</v>
      </c>
      <c r="F80" s="7">
        <v>6</v>
      </c>
      <c r="G80" s="8" t="s">
        <v>48</v>
      </c>
      <c r="H80" s="7">
        <v>16</v>
      </c>
      <c r="I80" s="7"/>
      <c r="J80" s="7"/>
      <c r="K80" s="7">
        <v>4000</v>
      </c>
      <c r="L80" s="7" t="s">
        <v>21</v>
      </c>
      <c r="M80" s="7" t="s">
        <v>328</v>
      </c>
      <c r="N80" s="13"/>
      <c r="O80" s="7"/>
    </row>
    <row r="81" ht="15" customHeight="1" spans="1:15">
      <c r="A81" s="5">
        <v>79</v>
      </c>
      <c r="B81" s="7" t="s">
        <v>239</v>
      </c>
      <c r="C81" s="7" t="s">
        <v>325</v>
      </c>
      <c r="D81" s="8" t="s">
        <v>329</v>
      </c>
      <c r="E81" s="7" t="s">
        <v>330</v>
      </c>
      <c r="F81" s="7">
        <v>5</v>
      </c>
      <c r="G81" s="8" t="s">
        <v>48</v>
      </c>
      <c r="H81" s="7">
        <v>7</v>
      </c>
      <c r="I81" s="7"/>
      <c r="J81" s="7"/>
      <c r="K81" s="7">
        <v>2100</v>
      </c>
      <c r="L81" s="7" t="s">
        <v>21</v>
      </c>
      <c r="M81" s="7" t="s">
        <v>331</v>
      </c>
      <c r="N81" s="13"/>
      <c r="O81" s="7"/>
    </row>
    <row r="82" ht="15" customHeight="1" spans="1:15">
      <c r="A82" s="5">
        <v>80</v>
      </c>
      <c r="B82" s="7" t="s">
        <v>239</v>
      </c>
      <c r="C82" s="7" t="s">
        <v>332</v>
      </c>
      <c r="D82" s="7" t="s">
        <v>333</v>
      </c>
      <c r="E82" s="8" t="s">
        <v>334</v>
      </c>
      <c r="F82" s="7">
        <v>8</v>
      </c>
      <c r="G82" s="7" t="s">
        <v>335</v>
      </c>
      <c r="H82" s="7">
        <v>17</v>
      </c>
      <c r="I82" s="7"/>
      <c r="J82" s="7"/>
      <c r="K82" s="7">
        <v>4000</v>
      </c>
      <c r="L82" s="7" t="s">
        <v>21</v>
      </c>
      <c r="M82" s="7" t="s">
        <v>336</v>
      </c>
      <c r="N82" s="13"/>
      <c r="O82" s="7"/>
    </row>
    <row r="83" ht="15" customHeight="1" spans="1:15">
      <c r="A83" s="5">
        <v>81</v>
      </c>
      <c r="B83" s="7" t="s">
        <v>239</v>
      </c>
      <c r="C83" s="7" t="s">
        <v>332</v>
      </c>
      <c r="D83" s="7" t="s">
        <v>337</v>
      </c>
      <c r="E83" s="8" t="s">
        <v>338</v>
      </c>
      <c r="F83" s="7">
        <v>3</v>
      </c>
      <c r="G83" s="7" t="s">
        <v>339</v>
      </c>
      <c r="H83" s="14" t="s">
        <v>340</v>
      </c>
      <c r="I83" s="7">
        <v>2000</v>
      </c>
      <c r="J83" s="7">
        <v>500</v>
      </c>
      <c r="K83" s="7">
        <v>4000</v>
      </c>
      <c r="L83" s="7" t="s">
        <v>21</v>
      </c>
      <c r="M83" s="7" t="s">
        <v>341</v>
      </c>
      <c r="N83" s="13"/>
      <c r="O83" s="7"/>
    </row>
    <row r="84" ht="15" customHeight="1" spans="1:15">
      <c r="A84" s="5">
        <v>82</v>
      </c>
      <c r="B84" s="7" t="s">
        <v>239</v>
      </c>
      <c r="C84" s="7" t="s">
        <v>332</v>
      </c>
      <c r="D84" s="7" t="s">
        <v>342</v>
      </c>
      <c r="E84" s="8" t="s">
        <v>343</v>
      </c>
      <c r="F84" s="7">
        <v>2</v>
      </c>
      <c r="G84" s="7" t="s">
        <v>48</v>
      </c>
      <c r="H84" s="6">
        <v>7</v>
      </c>
      <c r="I84" s="7"/>
      <c r="J84" s="7"/>
      <c r="K84" s="7">
        <v>2100</v>
      </c>
      <c r="L84" s="7" t="s">
        <v>21</v>
      </c>
      <c r="M84" s="7" t="s">
        <v>344</v>
      </c>
      <c r="N84" s="13"/>
      <c r="O84" s="7"/>
    </row>
    <row r="85" ht="15" customHeight="1" spans="1:15">
      <c r="A85" s="5">
        <v>83</v>
      </c>
      <c r="B85" s="7" t="s">
        <v>239</v>
      </c>
      <c r="C85" s="7" t="s">
        <v>332</v>
      </c>
      <c r="D85" s="7" t="s">
        <v>345</v>
      </c>
      <c r="E85" s="8" t="s">
        <v>346</v>
      </c>
      <c r="F85" s="7">
        <v>3</v>
      </c>
      <c r="G85" s="7" t="s">
        <v>33</v>
      </c>
      <c r="H85" s="6">
        <v>4</v>
      </c>
      <c r="I85" s="7">
        <v>4000</v>
      </c>
      <c r="J85" s="7">
        <v>0</v>
      </c>
      <c r="K85" s="7">
        <v>4000</v>
      </c>
      <c r="L85" s="7" t="s">
        <v>21</v>
      </c>
      <c r="M85" s="7" t="s">
        <v>347</v>
      </c>
      <c r="N85" s="13"/>
      <c r="O85" s="7"/>
    </row>
    <row r="86" ht="15" customHeight="1" spans="1:15">
      <c r="A86" s="5">
        <v>84</v>
      </c>
      <c r="B86" s="7" t="s">
        <v>239</v>
      </c>
      <c r="C86" s="7" t="s">
        <v>332</v>
      </c>
      <c r="D86" s="7" t="s">
        <v>348</v>
      </c>
      <c r="E86" s="15" t="s">
        <v>349</v>
      </c>
      <c r="F86" s="7">
        <v>4</v>
      </c>
      <c r="G86" s="7" t="s">
        <v>246</v>
      </c>
      <c r="H86" s="6">
        <v>7.2</v>
      </c>
      <c r="I86" s="7"/>
      <c r="J86" s="7"/>
      <c r="K86" s="7">
        <v>3600</v>
      </c>
      <c r="L86" s="7" t="s">
        <v>21</v>
      </c>
      <c r="M86" s="7" t="s">
        <v>350</v>
      </c>
      <c r="N86" s="13"/>
      <c r="O86" s="7"/>
    </row>
    <row r="87" ht="15" customHeight="1" spans="1:15">
      <c r="A87" s="5">
        <v>85</v>
      </c>
      <c r="B87" s="7" t="s">
        <v>239</v>
      </c>
      <c r="C87" s="7" t="s">
        <v>351</v>
      </c>
      <c r="D87" s="7" t="s">
        <v>352</v>
      </c>
      <c r="E87" s="8" t="s">
        <v>353</v>
      </c>
      <c r="F87" s="7">
        <v>2</v>
      </c>
      <c r="G87" s="7" t="s">
        <v>33</v>
      </c>
      <c r="H87" s="14" t="s">
        <v>215</v>
      </c>
      <c r="I87" s="7">
        <v>1000</v>
      </c>
      <c r="J87" s="7">
        <v>2000</v>
      </c>
      <c r="K87" s="7">
        <v>3000</v>
      </c>
      <c r="L87" s="7" t="s">
        <v>21</v>
      </c>
      <c r="M87" s="7" t="s">
        <v>354</v>
      </c>
      <c r="N87" s="13"/>
      <c r="O87" s="7"/>
    </row>
    <row r="88" ht="15" customHeight="1" spans="1:15">
      <c r="A88" s="5">
        <v>86</v>
      </c>
      <c r="B88" s="7" t="s">
        <v>239</v>
      </c>
      <c r="C88" s="7" t="s">
        <v>351</v>
      </c>
      <c r="D88" s="7" t="s">
        <v>355</v>
      </c>
      <c r="E88" s="8" t="s">
        <v>356</v>
      </c>
      <c r="F88" s="7">
        <v>4</v>
      </c>
      <c r="G88" s="7" t="s">
        <v>68</v>
      </c>
      <c r="H88" s="14" t="s">
        <v>357</v>
      </c>
      <c r="I88" s="7"/>
      <c r="J88" s="7"/>
      <c r="K88" s="7">
        <v>4000</v>
      </c>
      <c r="L88" s="7" t="s">
        <v>21</v>
      </c>
      <c r="M88" s="7" t="s">
        <v>358</v>
      </c>
      <c r="N88" s="13"/>
      <c r="O88" s="7"/>
    </row>
    <row r="89" ht="15" customHeight="1" spans="1:15">
      <c r="A89" s="5">
        <v>87</v>
      </c>
      <c r="B89" s="7" t="s">
        <v>239</v>
      </c>
      <c r="C89" s="7" t="s">
        <v>351</v>
      </c>
      <c r="D89" s="7" t="s">
        <v>359</v>
      </c>
      <c r="E89" s="15" t="s">
        <v>360</v>
      </c>
      <c r="F89" s="7">
        <v>8</v>
      </c>
      <c r="G89" s="7" t="s">
        <v>361</v>
      </c>
      <c r="H89" s="14" t="s">
        <v>362</v>
      </c>
      <c r="I89" s="7">
        <v>1000</v>
      </c>
      <c r="J89" s="7">
        <v>2500</v>
      </c>
      <c r="K89" s="7">
        <v>4000</v>
      </c>
      <c r="L89" s="7" t="s">
        <v>21</v>
      </c>
      <c r="M89" s="7" t="s">
        <v>363</v>
      </c>
      <c r="N89" s="13"/>
      <c r="O89" s="7"/>
    </row>
    <row r="90" ht="15" customHeight="1" spans="1:15">
      <c r="A90" s="5">
        <v>88</v>
      </c>
      <c r="B90" s="7" t="s">
        <v>239</v>
      </c>
      <c r="C90" s="7" t="s">
        <v>364</v>
      </c>
      <c r="D90" s="7" t="s">
        <v>365</v>
      </c>
      <c r="E90" s="8" t="s">
        <v>366</v>
      </c>
      <c r="F90" s="7">
        <v>4</v>
      </c>
      <c r="G90" s="7" t="s">
        <v>48</v>
      </c>
      <c r="H90" s="14" t="s">
        <v>367</v>
      </c>
      <c r="I90" s="7"/>
      <c r="J90" s="7"/>
      <c r="K90" s="7">
        <v>4000</v>
      </c>
      <c r="L90" s="7" t="s">
        <v>21</v>
      </c>
      <c r="M90" s="7" t="s">
        <v>368</v>
      </c>
      <c r="N90" s="13"/>
      <c r="O90" s="7"/>
    </row>
    <row r="91" ht="15" customHeight="1" spans="1:15">
      <c r="A91" s="5">
        <v>89</v>
      </c>
      <c r="B91" s="7" t="s">
        <v>239</v>
      </c>
      <c r="C91" s="7" t="s">
        <v>364</v>
      </c>
      <c r="D91" s="7" t="s">
        <v>369</v>
      </c>
      <c r="E91" s="8" t="s">
        <v>370</v>
      </c>
      <c r="F91" s="7">
        <v>6</v>
      </c>
      <c r="G91" s="7" t="s">
        <v>33</v>
      </c>
      <c r="H91" s="14" t="s">
        <v>146</v>
      </c>
      <c r="I91" s="7">
        <v>0</v>
      </c>
      <c r="J91" s="7">
        <v>1500</v>
      </c>
      <c r="K91" s="7">
        <v>1500</v>
      </c>
      <c r="L91" s="7" t="s">
        <v>21</v>
      </c>
      <c r="M91" s="7" t="s">
        <v>371</v>
      </c>
      <c r="N91" s="13"/>
      <c r="O91" s="7"/>
    </row>
    <row r="92" ht="15" customHeight="1" spans="1:15">
      <c r="A92" s="5">
        <v>90</v>
      </c>
      <c r="B92" s="7" t="s">
        <v>239</v>
      </c>
      <c r="C92" s="7" t="s">
        <v>372</v>
      </c>
      <c r="D92" s="7" t="s">
        <v>373</v>
      </c>
      <c r="E92" s="8" t="s">
        <v>374</v>
      </c>
      <c r="F92" s="7">
        <v>6</v>
      </c>
      <c r="G92" s="7" t="s">
        <v>246</v>
      </c>
      <c r="H92" s="6">
        <v>9</v>
      </c>
      <c r="I92" s="7"/>
      <c r="J92" s="7"/>
      <c r="K92" s="7">
        <v>4000</v>
      </c>
      <c r="L92" s="7" t="s">
        <v>21</v>
      </c>
      <c r="M92" s="7" t="s">
        <v>375</v>
      </c>
      <c r="N92" s="13"/>
      <c r="O92" s="7"/>
    </row>
    <row r="93" ht="15" customHeight="1" spans="1:15">
      <c r="A93" s="5">
        <v>91</v>
      </c>
      <c r="B93" s="7" t="s">
        <v>239</v>
      </c>
      <c r="C93" s="7" t="s">
        <v>372</v>
      </c>
      <c r="D93" s="7" t="s">
        <v>376</v>
      </c>
      <c r="E93" s="8" t="s">
        <v>377</v>
      </c>
      <c r="F93" s="7">
        <v>4</v>
      </c>
      <c r="G93" s="7" t="s">
        <v>68</v>
      </c>
      <c r="H93" s="6">
        <v>7</v>
      </c>
      <c r="I93" s="7"/>
      <c r="J93" s="7"/>
      <c r="K93" s="7">
        <v>3500</v>
      </c>
      <c r="L93" s="7" t="s">
        <v>21</v>
      </c>
      <c r="M93" s="7" t="s">
        <v>378</v>
      </c>
      <c r="N93" s="13"/>
      <c r="O93" s="7"/>
    </row>
    <row r="94" ht="15" customHeight="1" spans="1:15">
      <c r="A94" s="5">
        <v>92</v>
      </c>
      <c r="B94" s="7" t="s">
        <v>239</v>
      </c>
      <c r="C94" s="7" t="s">
        <v>372</v>
      </c>
      <c r="D94" s="7" t="s">
        <v>379</v>
      </c>
      <c r="E94" s="8" t="s">
        <v>380</v>
      </c>
      <c r="F94" s="7">
        <v>2</v>
      </c>
      <c r="G94" s="7" t="s">
        <v>48</v>
      </c>
      <c r="H94" s="6">
        <v>17</v>
      </c>
      <c r="I94" s="7"/>
      <c r="J94" s="7"/>
      <c r="K94" s="7">
        <v>4000</v>
      </c>
      <c r="L94" s="7" t="s">
        <v>21</v>
      </c>
      <c r="M94" s="7" t="s">
        <v>381</v>
      </c>
      <c r="N94" s="13"/>
      <c r="O94" s="7"/>
    </row>
    <row r="95" ht="15" customHeight="1" spans="1:15">
      <c r="A95" s="5">
        <v>93</v>
      </c>
      <c r="B95" s="7" t="s">
        <v>239</v>
      </c>
      <c r="C95" s="7" t="s">
        <v>382</v>
      </c>
      <c r="D95" s="7" t="s">
        <v>383</v>
      </c>
      <c r="E95" s="8" t="s">
        <v>384</v>
      </c>
      <c r="F95" s="7">
        <v>4</v>
      </c>
      <c r="G95" s="7" t="s">
        <v>48</v>
      </c>
      <c r="H95" s="14">
        <v>29</v>
      </c>
      <c r="I95" s="7"/>
      <c r="J95" s="7"/>
      <c r="K95" s="7">
        <v>4000</v>
      </c>
      <c r="L95" s="7" t="s">
        <v>21</v>
      </c>
      <c r="M95" s="7" t="s">
        <v>385</v>
      </c>
      <c r="N95" s="13"/>
      <c r="O95" s="7"/>
    </row>
    <row r="96" ht="15" customHeight="1" spans="1:15">
      <c r="A96" s="5">
        <v>94</v>
      </c>
      <c r="B96" s="7" t="s">
        <v>239</v>
      </c>
      <c r="C96" s="7" t="s">
        <v>382</v>
      </c>
      <c r="D96" s="7" t="s">
        <v>386</v>
      </c>
      <c r="E96" s="8" t="s">
        <v>387</v>
      </c>
      <c r="F96" s="7">
        <v>1</v>
      </c>
      <c r="G96" s="7" t="s">
        <v>246</v>
      </c>
      <c r="H96" s="14">
        <v>1.7</v>
      </c>
      <c r="I96" s="7"/>
      <c r="J96" s="7"/>
      <c r="K96" s="7">
        <v>850</v>
      </c>
      <c r="L96" s="7" t="s">
        <v>21</v>
      </c>
      <c r="M96" s="7" t="s">
        <v>388</v>
      </c>
      <c r="N96" s="13"/>
      <c r="O96" s="7"/>
    </row>
    <row r="97" ht="15" customHeight="1" spans="1:15">
      <c r="A97" s="5">
        <v>95</v>
      </c>
      <c r="B97" s="7" t="s">
        <v>239</v>
      </c>
      <c r="C97" s="7" t="s">
        <v>382</v>
      </c>
      <c r="D97" s="7" t="s">
        <v>389</v>
      </c>
      <c r="E97" s="8" t="s">
        <v>390</v>
      </c>
      <c r="F97" s="7">
        <v>3</v>
      </c>
      <c r="G97" s="7" t="s">
        <v>48</v>
      </c>
      <c r="H97" s="14" t="s">
        <v>391</v>
      </c>
      <c r="I97" s="7"/>
      <c r="J97" s="7"/>
      <c r="K97" s="7">
        <v>2700</v>
      </c>
      <c r="L97" s="7" t="s">
        <v>21</v>
      </c>
      <c r="M97" s="7" t="s">
        <v>392</v>
      </c>
      <c r="N97" s="13"/>
      <c r="O97" s="7"/>
    </row>
    <row r="98" ht="15" customHeight="1" spans="1:15">
      <c r="A98" s="5">
        <v>96</v>
      </c>
      <c r="B98" s="7" t="s">
        <v>239</v>
      </c>
      <c r="C98" s="7" t="s">
        <v>382</v>
      </c>
      <c r="D98" s="7" t="s">
        <v>393</v>
      </c>
      <c r="E98" s="8" t="s">
        <v>394</v>
      </c>
      <c r="F98" s="7">
        <v>2</v>
      </c>
      <c r="G98" s="7" t="s">
        <v>48</v>
      </c>
      <c r="H98" s="14">
        <v>12</v>
      </c>
      <c r="I98" s="7"/>
      <c r="J98" s="7"/>
      <c r="K98" s="7">
        <v>3600</v>
      </c>
      <c r="L98" s="7" t="s">
        <v>21</v>
      </c>
      <c r="M98" s="7" t="s">
        <v>395</v>
      </c>
      <c r="N98" s="13"/>
      <c r="O98" s="7"/>
    </row>
    <row r="99" ht="15" customHeight="1" spans="1:15">
      <c r="A99" s="5">
        <v>97</v>
      </c>
      <c r="B99" s="7" t="s">
        <v>239</v>
      </c>
      <c r="C99" s="7" t="s">
        <v>382</v>
      </c>
      <c r="D99" s="7" t="s">
        <v>396</v>
      </c>
      <c r="E99" s="8" t="s">
        <v>397</v>
      </c>
      <c r="F99" s="7">
        <v>2</v>
      </c>
      <c r="G99" s="7" t="s">
        <v>246</v>
      </c>
      <c r="H99" s="14">
        <v>4</v>
      </c>
      <c r="I99" s="7"/>
      <c r="J99" s="7"/>
      <c r="K99" s="7">
        <v>2000</v>
      </c>
      <c r="L99" s="7" t="s">
        <v>21</v>
      </c>
      <c r="M99" s="7" t="s">
        <v>398</v>
      </c>
      <c r="N99" s="13"/>
      <c r="O99" s="7"/>
    </row>
    <row r="100" ht="15" customHeight="1" spans="1:15">
      <c r="A100" s="5">
        <v>98</v>
      </c>
      <c r="B100" s="7" t="s">
        <v>239</v>
      </c>
      <c r="C100" s="7" t="s">
        <v>382</v>
      </c>
      <c r="D100" s="7" t="s">
        <v>399</v>
      </c>
      <c r="E100" s="8" t="s">
        <v>400</v>
      </c>
      <c r="F100" s="7">
        <v>7</v>
      </c>
      <c r="G100" s="7" t="s">
        <v>48</v>
      </c>
      <c r="H100" s="14">
        <v>12</v>
      </c>
      <c r="I100" s="7"/>
      <c r="J100" s="7"/>
      <c r="K100" s="7">
        <v>3600</v>
      </c>
      <c r="L100" s="7" t="s">
        <v>21</v>
      </c>
      <c r="M100" s="7" t="s">
        <v>401</v>
      </c>
      <c r="N100" s="13"/>
      <c r="O100" s="7"/>
    </row>
    <row r="101" ht="15" customHeight="1" spans="1:15">
      <c r="A101" s="5">
        <v>99</v>
      </c>
      <c r="B101" s="7" t="s">
        <v>239</v>
      </c>
      <c r="C101" s="7" t="s">
        <v>402</v>
      </c>
      <c r="D101" s="7" t="s">
        <v>403</v>
      </c>
      <c r="E101" s="8" t="s">
        <v>404</v>
      </c>
      <c r="F101" s="7">
        <v>3</v>
      </c>
      <c r="G101" s="7" t="s">
        <v>48</v>
      </c>
      <c r="H101" s="6">
        <v>20</v>
      </c>
      <c r="I101" s="7"/>
      <c r="J101" s="7"/>
      <c r="K101" s="7">
        <v>4000</v>
      </c>
      <c r="L101" s="7" t="s">
        <v>21</v>
      </c>
      <c r="M101" s="7" t="s">
        <v>405</v>
      </c>
      <c r="N101" s="13"/>
      <c r="O101" s="7"/>
    </row>
    <row r="102" ht="15" customHeight="1" spans="1:15">
      <c r="A102" s="5">
        <v>100</v>
      </c>
      <c r="B102" s="7" t="s">
        <v>239</v>
      </c>
      <c r="C102" s="7" t="s">
        <v>402</v>
      </c>
      <c r="D102" s="7" t="s">
        <v>406</v>
      </c>
      <c r="E102" s="8" t="s">
        <v>407</v>
      </c>
      <c r="F102" s="7">
        <v>5</v>
      </c>
      <c r="G102" s="7" t="s">
        <v>48</v>
      </c>
      <c r="H102" s="6">
        <v>25</v>
      </c>
      <c r="I102" s="7"/>
      <c r="J102" s="7"/>
      <c r="K102" s="7">
        <v>4000</v>
      </c>
      <c r="L102" s="7" t="s">
        <v>21</v>
      </c>
      <c r="M102" s="7" t="s">
        <v>408</v>
      </c>
      <c r="N102" s="13"/>
      <c r="O102" s="7"/>
    </row>
    <row r="103" ht="15" customHeight="1" spans="1:15">
      <c r="A103" s="5">
        <v>101</v>
      </c>
      <c r="B103" s="7" t="s">
        <v>239</v>
      </c>
      <c r="C103" s="7" t="s">
        <v>402</v>
      </c>
      <c r="D103" s="7" t="s">
        <v>409</v>
      </c>
      <c r="E103" s="8" t="s">
        <v>410</v>
      </c>
      <c r="F103" s="7">
        <v>6</v>
      </c>
      <c r="G103" s="7" t="s">
        <v>279</v>
      </c>
      <c r="H103" s="6">
        <v>18</v>
      </c>
      <c r="I103" s="7">
        <v>1500</v>
      </c>
      <c r="J103" s="7">
        <v>3000</v>
      </c>
      <c r="K103" s="7">
        <v>4000</v>
      </c>
      <c r="L103" s="7" t="s">
        <v>21</v>
      </c>
      <c r="M103" s="7" t="s">
        <v>411</v>
      </c>
      <c r="N103" s="13"/>
      <c r="O103" s="7"/>
    </row>
    <row r="104" ht="15" customHeight="1" spans="1:15">
      <c r="A104" s="5">
        <v>102</v>
      </c>
      <c r="B104" s="7" t="s">
        <v>239</v>
      </c>
      <c r="C104" s="7" t="s">
        <v>402</v>
      </c>
      <c r="D104" s="7" t="s">
        <v>412</v>
      </c>
      <c r="E104" s="8" t="s">
        <v>413</v>
      </c>
      <c r="F104" s="7">
        <v>3</v>
      </c>
      <c r="G104" s="7" t="s">
        <v>246</v>
      </c>
      <c r="H104" s="6">
        <v>6</v>
      </c>
      <c r="I104" s="7"/>
      <c r="J104" s="7"/>
      <c r="K104" s="7">
        <v>3000</v>
      </c>
      <c r="L104" s="7" t="s">
        <v>21</v>
      </c>
      <c r="M104" s="7" t="s">
        <v>414</v>
      </c>
      <c r="N104" s="13"/>
      <c r="O104" s="7"/>
    </row>
    <row r="105" ht="15" customHeight="1" spans="1:15">
      <c r="A105" s="5">
        <v>103</v>
      </c>
      <c r="B105" s="7" t="s">
        <v>239</v>
      </c>
      <c r="C105" s="7" t="s">
        <v>415</v>
      </c>
      <c r="D105" s="7" t="s">
        <v>416</v>
      </c>
      <c r="E105" s="8" t="s">
        <v>417</v>
      </c>
      <c r="F105" s="7">
        <v>2</v>
      </c>
      <c r="G105" s="7" t="s">
        <v>48</v>
      </c>
      <c r="H105" s="6">
        <v>10</v>
      </c>
      <c r="I105" s="7"/>
      <c r="J105" s="7"/>
      <c r="K105" s="7">
        <v>3000</v>
      </c>
      <c r="L105" s="7" t="s">
        <v>21</v>
      </c>
      <c r="M105" s="7" t="s">
        <v>418</v>
      </c>
      <c r="N105" s="13"/>
      <c r="O105" s="7"/>
    </row>
    <row r="106" ht="15" customHeight="1" spans="1:15">
      <c r="A106" s="5">
        <v>104</v>
      </c>
      <c r="B106" s="7" t="s">
        <v>239</v>
      </c>
      <c r="C106" s="7" t="s">
        <v>415</v>
      </c>
      <c r="D106" s="7" t="s">
        <v>419</v>
      </c>
      <c r="E106" s="8" t="s">
        <v>420</v>
      </c>
      <c r="F106" s="7">
        <v>3</v>
      </c>
      <c r="G106" s="7" t="s">
        <v>48</v>
      </c>
      <c r="H106" s="6">
        <v>12</v>
      </c>
      <c r="I106" s="7"/>
      <c r="J106" s="7"/>
      <c r="K106" s="7">
        <v>3600</v>
      </c>
      <c r="L106" s="7" t="s">
        <v>21</v>
      </c>
      <c r="M106" s="7" t="s">
        <v>421</v>
      </c>
      <c r="N106" s="13"/>
      <c r="O106" s="7"/>
    </row>
    <row r="107" ht="15" customHeight="1" spans="1:15">
      <c r="A107" s="5">
        <v>105</v>
      </c>
      <c r="B107" s="7" t="s">
        <v>239</v>
      </c>
      <c r="C107" s="7" t="s">
        <v>415</v>
      </c>
      <c r="D107" s="7" t="s">
        <v>422</v>
      </c>
      <c r="E107" s="8" t="s">
        <v>423</v>
      </c>
      <c r="F107" s="7">
        <v>2</v>
      </c>
      <c r="G107" s="7" t="s">
        <v>33</v>
      </c>
      <c r="H107" s="6">
        <v>2</v>
      </c>
      <c r="I107" s="7">
        <v>0</v>
      </c>
      <c r="J107" s="7">
        <v>1000</v>
      </c>
      <c r="K107" s="7">
        <v>1000</v>
      </c>
      <c r="L107" s="7" t="s">
        <v>21</v>
      </c>
      <c r="M107" s="7" t="s">
        <v>424</v>
      </c>
      <c r="N107" s="13"/>
      <c r="O107" s="7"/>
    </row>
    <row r="108" ht="15" customHeight="1" spans="1:15">
      <c r="A108" s="5">
        <v>106</v>
      </c>
      <c r="B108" s="7" t="s">
        <v>239</v>
      </c>
      <c r="C108" s="7" t="s">
        <v>415</v>
      </c>
      <c r="D108" s="7" t="s">
        <v>425</v>
      </c>
      <c r="E108" s="8" t="s">
        <v>426</v>
      </c>
      <c r="F108" s="7">
        <v>3</v>
      </c>
      <c r="G108" s="7" t="s">
        <v>33</v>
      </c>
      <c r="H108" s="6">
        <v>2</v>
      </c>
      <c r="I108" s="7">
        <v>1000</v>
      </c>
      <c r="J108" s="7">
        <v>500</v>
      </c>
      <c r="K108" s="7">
        <v>1500</v>
      </c>
      <c r="L108" s="7" t="s">
        <v>21</v>
      </c>
      <c r="M108" s="7" t="s">
        <v>427</v>
      </c>
      <c r="N108" s="13"/>
      <c r="O108" s="7"/>
    </row>
    <row r="109" ht="15" customHeight="1" spans="1:15">
      <c r="A109" s="5">
        <v>107</v>
      </c>
      <c r="B109" s="7" t="s">
        <v>239</v>
      </c>
      <c r="C109" s="7" t="s">
        <v>415</v>
      </c>
      <c r="D109" s="7" t="s">
        <v>428</v>
      </c>
      <c r="E109" s="8" t="s">
        <v>429</v>
      </c>
      <c r="F109" s="7">
        <v>3</v>
      </c>
      <c r="G109" s="7" t="s">
        <v>33</v>
      </c>
      <c r="H109" s="6">
        <v>7</v>
      </c>
      <c r="I109" s="7">
        <v>0</v>
      </c>
      <c r="J109" s="7">
        <v>3500</v>
      </c>
      <c r="K109" s="7">
        <v>3500</v>
      </c>
      <c r="L109" s="7" t="s">
        <v>21</v>
      </c>
      <c r="M109" s="7" t="s">
        <v>430</v>
      </c>
      <c r="N109" s="13"/>
      <c r="O109" s="7"/>
    </row>
    <row r="110" ht="15" customHeight="1" spans="1:15">
      <c r="A110" s="5">
        <v>108</v>
      </c>
      <c r="B110" s="7" t="s">
        <v>239</v>
      </c>
      <c r="C110" s="7" t="s">
        <v>415</v>
      </c>
      <c r="D110" s="7" t="s">
        <v>431</v>
      </c>
      <c r="E110" s="8" t="s">
        <v>432</v>
      </c>
      <c r="F110" s="7">
        <v>6</v>
      </c>
      <c r="G110" s="7" t="s">
        <v>68</v>
      </c>
      <c r="H110" s="6">
        <v>12</v>
      </c>
      <c r="I110" s="7"/>
      <c r="J110" s="7"/>
      <c r="K110" s="7">
        <v>4000</v>
      </c>
      <c r="L110" s="7" t="s">
        <v>21</v>
      </c>
      <c r="M110" s="7" t="s">
        <v>433</v>
      </c>
      <c r="N110" s="13"/>
      <c r="O110" s="7"/>
    </row>
    <row r="111" ht="15" customHeight="1" spans="1:15">
      <c r="A111" s="5">
        <v>109</v>
      </c>
      <c r="B111" s="7" t="s">
        <v>239</v>
      </c>
      <c r="C111" s="7" t="s">
        <v>434</v>
      </c>
      <c r="D111" s="7" t="s">
        <v>435</v>
      </c>
      <c r="E111" s="8" t="s">
        <v>436</v>
      </c>
      <c r="F111" s="7">
        <v>2</v>
      </c>
      <c r="G111" s="7" t="s">
        <v>246</v>
      </c>
      <c r="H111" s="6">
        <v>6</v>
      </c>
      <c r="I111" s="7"/>
      <c r="J111" s="7"/>
      <c r="K111" s="7">
        <v>3000</v>
      </c>
      <c r="L111" s="7" t="s">
        <v>21</v>
      </c>
      <c r="M111" s="7" t="s">
        <v>437</v>
      </c>
      <c r="N111" s="13"/>
      <c r="O111" s="7"/>
    </row>
    <row r="112" ht="15" customHeight="1" spans="1:15">
      <c r="A112" s="5">
        <v>110</v>
      </c>
      <c r="B112" s="7" t="s">
        <v>239</v>
      </c>
      <c r="C112" s="7" t="s">
        <v>434</v>
      </c>
      <c r="D112" s="7" t="s">
        <v>438</v>
      </c>
      <c r="E112" s="8" t="s">
        <v>439</v>
      </c>
      <c r="F112" s="7">
        <v>2</v>
      </c>
      <c r="G112" s="7" t="s">
        <v>68</v>
      </c>
      <c r="H112" s="6">
        <v>9</v>
      </c>
      <c r="I112" s="7"/>
      <c r="J112" s="7"/>
      <c r="K112" s="7">
        <v>4000</v>
      </c>
      <c r="L112" s="7" t="s">
        <v>21</v>
      </c>
      <c r="M112" s="7" t="s">
        <v>440</v>
      </c>
      <c r="N112" s="13"/>
      <c r="O112" s="7"/>
    </row>
    <row r="113" ht="15" customHeight="1" spans="1:15">
      <c r="A113" s="5">
        <v>111</v>
      </c>
      <c r="B113" s="7" t="s">
        <v>239</v>
      </c>
      <c r="C113" s="7" t="s">
        <v>434</v>
      </c>
      <c r="D113" s="7" t="s">
        <v>441</v>
      </c>
      <c r="E113" s="8" t="s">
        <v>442</v>
      </c>
      <c r="F113" s="7">
        <v>3</v>
      </c>
      <c r="G113" s="7" t="s">
        <v>68</v>
      </c>
      <c r="H113" s="6">
        <v>22</v>
      </c>
      <c r="I113" s="7"/>
      <c r="J113" s="7"/>
      <c r="K113" s="7">
        <v>4000</v>
      </c>
      <c r="L113" s="7" t="s">
        <v>21</v>
      </c>
      <c r="M113" s="7" t="s">
        <v>443</v>
      </c>
      <c r="N113" s="13"/>
      <c r="O113" s="7"/>
    </row>
    <row r="114" ht="15" customHeight="1" spans="1:15">
      <c r="A114" s="5">
        <v>112</v>
      </c>
      <c r="B114" s="7" t="s">
        <v>239</v>
      </c>
      <c r="C114" s="7" t="s">
        <v>434</v>
      </c>
      <c r="D114" s="7" t="s">
        <v>444</v>
      </c>
      <c r="E114" s="8" t="s">
        <v>445</v>
      </c>
      <c r="F114" s="7">
        <v>5</v>
      </c>
      <c r="G114" s="7" t="s">
        <v>48</v>
      </c>
      <c r="H114" s="6">
        <v>10</v>
      </c>
      <c r="I114" s="7"/>
      <c r="J114" s="7"/>
      <c r="K114" s="7">
        <v>3000</v>
      </c>
      <c r="L114" s="7" t="s">
        <v>21</v>
      </c>
      <c r="M114" s="7" t="s">
        <v>446</v>
      </c>
      <c r="N114" s="13"/>
      <c r="O114" s="7"/>
    </row>
    <row r="115" ht="15" customHeight="1" spans="1:15">
      <c r="A115" s="5">
        <v>113</v>
      </c>
      <c r="B115" s="7" t="s">
        <v>239</v>
      </c>
      <c r="C115" s="7" t="s">
        <v>434</v>
      </c>
      <c r="D115" s="7" t="s">
        <v>447</v>
      </c>
      <c r="E115" s="8" t="s">
        <v>448</v>
      </c>
      <c r="F115" s="7">
        <v>2</v>
      </c>
      <c r="G115" s="7" t="s">
        <v>246</v>
      </c>
      <c r="H115" s="6">
        <v>4</v>
      </c>
      <c r="I115" s="7"/>
      <c r="J115" s="7"/>
      <c r="K115" s="7">
        <v>2000</v>
      </c>
      <c r="L115" s="7" t="s">
        <v>21</v>
      </c>
      <c r="M115" s="7" t="s">
        <v>449</v>
      </c>
      <c r="N115" s="13"/>
      <c r="O115" s="7"/>
    </row>
    <row r="116" ht="15" customHeight="1" spans="1:15">
      <c r="A116" s="5">
        <v>114</v>
      </c>
      <c r="B116" s="7" t="s">
        <v>239</v>
      </c>
      <c r="C116" s="7" t="s">
        <v>434</v>
      </c>
      <c r="D116" s="7" t="s">
        <v>450</v>
      </c>
      <c r="E116" s="8" t="s">
        <v>451</v>
      </c>
      <c r="F116" s="7">
        <v>1</v>
      </c>
      <c r="G116" s="7" t="s">
        <v>246</v>
      </c>
      <c r="H116" s="6">
        <v>4</v>
      </c>
      <c r="I116" s="7"/>
      <c r="J116" s="7"/>
      <c r="K116" s="7">
        <v>2000</v>
      </c>
      <c r="L116" s="7" t="s">
        <v>21</v>
      </c>
      <c r="M116" s="7" t="s">
        <v>452</v>
      </c>
      <c r="N116" s="13"/>
      <c r="O116" s="7"/>
    </row>
    <row r="117" ht="15" customHeight="1" spans="1:15">
      <c r="A117" s="5">
        <v>115</v>
      </c>
      <c r="B117" s="7" t="s">
        <v>239</v>
      </c>
      <c r="C117" s="7" t="s">
        <v>453</v>
      </c>
      <c r="D117" s="7" t="s">
        <v>454</v>
      </c>
      <c r="E117" s="8" t="s">
        <v>455</v>
      </c>
      <c r="F117" s="7">
        <v>3</v>
      </c>
      <c r="G117" s="7" t="s">
        <v>48</v>
      </c>
      <c r="H117" s="6">
        <v>20</v>
      </c>
      <c r="I117" s="7"/>
      <c r="J117" s="7"/>
      <c r="K117" s="7">
        <v>4000</v>
      </c>
      <c r="L117" s="7" t="s">
        <v>21</v>
      </c>
      <c r="M117" s="7" t="s">
        <v>456</v>
      </c>
      <c r="N117" s="13"/>
      <c r="O117" s="7"/>
    </row>
    <row r="118" ht="15" customHeight="1" spans="1:15">
      <c r="A118" s="5">
        <v>116</v>
      </c>
      <c r="B118" s="7" t="s">
        <v>239</v>
      </c>
      <c r="C118" s="7" t="s">
        <v>453</v>
      </c>
      <c r="D118" s="7" t="s">
        <v>457</v>
      </c>
      <c r="E118" s="8" t="s">
        <v>458</v>
      </c>
      <c r="F118" s="7">
        <v>2</v>
      </c>
      <c r="G118" s="7" t="s">
        <v>246</v>
      </c>
      <c r="H118" s="6">
        <v>3.5</v>
      </c>
      <c r="I118" s="7"/>
      <c r="J118" s="7"/>
      <c r="K118" s="7">
        <v>1750</v>
      </c>
      <c r="L118" s="7" t="s">
        <v>21</v>
      </c>
      <c r="M118" s="7" t="s">
        <v>459</v>
      </c>
      <c r="N118" s="13"/>
      <c r="O118" s="7"/>
    </row>
    <row r="119" ht="15" customHeight="1" spans="1:15">
      <c r="A119" s="5">
        <v>117</v>
      </c>
      <c r="B119" s="7" t="s">
        <v>239</v>
      </c>
      <c r="C119" s="7" t="s">
        <v>453</v>
      </c>
      <c r="D119" s="7" t="s">
        <v>460</v>
      </c>
      <c r="E119" s="8" t="s">
        <v>461</v>
      </c>
      <c r="F119" s="7">
        <v>7</v>
      </c>
      <c r="G119" s="7" t="s">
        <v>48</v>
      </c>
      <c r="H119" s="6">
        <v>6</v>
      </c>
      <c r="I119" s="7"/>
      <c r="J119" s="7"/>
      <c r="K119" s="7">
        <v>1800</v>
      </c>
      <c r="L119" s="7" t="s">
        <v>21</v>
      </c>
      <c r="M119" s="7" t="s">
        <v>462</v>
      </c>
      <c r="N119" s="13"/>
      <c r="O119" s="7"/>
    </row>
    <row r="120" ht="15" customHeight="1" spans="1:15">
      <c r="A120" s="5">
        <v>118</v>
      </c>
      <c r="B120" s="7" t="s">
        <v>239</v>
      </c>
      <c r="C120" s="7" t="s">
        <v>453</v>
      </c>
      <c r="D120" s="7" t="s">
        <v>463</v>
      </c>
      <c r="E120" s="8" t="s">
        <v>464</v>
      </c>
      <c r="F120" s="7">
        <v>3</v>
      </c>
      <c r="G120" s="7" t="s">
        <v>465</v>
      </c>
      <c r="H120" s="6">
        <v>24</v>
      </c>
      <c r="I120" s="7">
        <v>4500</v>
      </c>
      <c r="J120" s="7">
        <v>3000</v>
      </c>
      <c r="K120" s="7">
        <v>4000</v>
      </c>
      <c r="L120" s="7" t="s">
        <v>21</v>
      </c>
      <c r="M120" s="7" t="s">
        <v>466</v>
      </c>
      <c r="N120" s="13"/>
      <c r="O120" s="7"/>
    </row>
    <row r="121" ht="15" customHeight="1" spans="1:15">
      <c r="A121" s="5">
        <v>119</v>
      </c>
      <c r="B121" s="7" t="s">
        <v>239</v>
      </c>
      <c r="C121" s="7" t="s">
        <v>453</v>
      </c>
      <c r="D121" s="7" t="s">
        <v>467</v>
      </c>
      <c r="E121" s="8" t="s">
        <v>468</v>
      </c>
      <c r="F121" s="7">
        <v>6</v>
      </c>
      <c r="G121" s="7" t="s">
        <v>465</v>
      </c>
      <c r="H121" s="6">
        <v>6.2</v>
      </c>
      <c r="I121" s="7"/>
      <c r="J121" s="7">
        <v>1240</v>
      </c>
      <c r="K121" s="7">
        <v>1240</v>
      </c>
      <c r="L121" s="7" t="s">
        <v>21</v>
      </c>
      <c r="M121" s="7" t="s">
        <v>469</v>
      </c>
      <c r="N121" s="13"/>
      <c r="O121" s="7"/>
    </row>
    <row r="122" ht="15" customHeight="1" spans="1:15">
      <c r="A122" s="5">
        <v>120</v>
      </c>
      <c r="B122" s="7" t="s">
        <v>239</v>
      </c>
      <c r="C122" s="7" t="s">
        <v>453</v>
      </c>
      <c r="D122" s="7" t="s">
        <v>470</v>
      </c>
      <c r="E122" s="8" t="s">
        <v>471</v>
      </c>
      <c r="F122" s="7">
        <v>5</v>
      </c>
      <c r="G122" s="7" t="s">
        <v>48</v>
      </c>
      <c r="H122" s="6">
        <v>64</v>
      </c>
      <c r="I122" s="7"/>
      <c r="J122" s="7"/>
      <c r="K122" s="7">
        <v>4000</v>
      </c>
      <c r="L122" s="7" t="s">
        <v>21</v>
      </c>
      <c r="M122" s="7" t="s">
        <v>472</v>
      </c>
      <c r="N122" s="13"/>
      <c r="O122" s="7"/>
    </row>
    <row r="123" ht="15" customHeight="1" spans="1:15">
      <c r="A123" s="5">
        <v>121</v>
      </c>
      <c r="B123" s="7" t="s">
        <v>239</v>
      </c>
      <c r="C123" s="7" t="s">
        <v>453</v>
      </c>
      <c r="D123" s="7" t="s">
        <v>473</v>
      </c>
      <c r="E123" s="8" t="s">
        <v>474</v>
      </c>
      <c r="F123" s="7">
        <v>6</v>
      </c>
      <c r="G123" s="7" t="s">
        <v>33</v>
      </c>
      <c r="H123" s="6">
        <v>3</v>
      </c>
      <c r="I123" s="7"/>
      <c r="J123" s="7">
        <v>1500</v>
      </c>
      <c r="K123" s="7">
        <v>1500</v>
      </c>
      <c r="L123" s="7" t="s">
        <v>21</v>
      </c>
      <c r="M123" s="7" t="s">
        <v>475</v>
      </c>
      <c r="N123" s="13"/>
      <c r="O123" s="7"/>
    </row>
    <row r="124" ht="15" customHeight="1" spans="1:15">
      <c r="A124" s="5">
        <v>122</v>
      </c>
      <c r="B124" s="7" t="s">
        <v>239</v>
      </c>
      <c r="C124" s="7" t="s">
        <v>476</v>
      </c>
      <c r="D124" s="7" t="s">
        <v>477</v>
      </c>
      <c r="E124" s="8" t="s">
        <v>478</v>
      </c>
      <c r="F124" s="7">
        <v>2</v>
      </c>
      <c r="G124" s="7" t="s">
        <v>48</v>
      </c>
      <c r="H124" s="6">
        <v>10</v>
      </c>
      <c r="I124" s="7"/>
      <c r="J124" s="7"/>
      <c r="K124" s="7">
        <v>3000</v>
      </c>
      <c r="L124" s="7" t="s">
        <v>21</v>
      </c>
      <c r="M124" s="7" t="s">
        <v>479</v>
      </c>
      <c r="N124" s="13"/>
      <c r="O124" s="7"/>
    </row>
    <row r="125" ht="15" customHeight="1" spans="1:15">
      <c r="A125" s="5">
        <v>123</v>
      </c>
      <c r="B125" s="7" t="s">
        <v>239</v>
      </c>
      <c r="C125" s="7" t="s">
        <v>476</v>
      </c>
      <c r="D125" s="7" t="s">
        <v>480</v>
      </c>
      <c r="E125" s="8" t="s">
        <v>481</v>
      </c>
      <c r="F125" s="7">
        <v>4</v>
      </c>
      <c r="G125" s="7" t="s">
        <v>48</v>
      </c>
      <c r="H125" s="6">
        <v>25</v>
      </c>
      <c r="I125" s="7"/>
      <c r="J125" s="7"/>
      <c r="K125" s="7">
        <v>4000</v>
      </c>
      <c r="L125" s="7" t="s">
        <v>21</v>
      </c>
      <c r="M125" s="7" t="s">
        <v>482</v>
      </c>
      <c r="N125" s="13"/>
      <c r="O125" s="7"/>
    </row>
    <row r="126" ht="15" customHeight="1" spans="1:15">
      <c r="A126" s="5">
        <v>124</v>
      </c>
      <c r="B126" s="7" t="s">
        <v>239</v>
      </c>
      <c r="C126" s="7" t="s">
        <v>476</v>
      </c>
      <c r="D126" s="7" t="s">
        <v>483</v>
      </c>
      <c r="E126" s="8" t="s">
        <v>484</v>
      </c>
      <c r="F126" s="7">
        <v>5</v>
      </c>
      <c r="G126" s="7" t="s">
        <v>246</v>
      </c>
      <c r="H126" s="6">
        <v>8</v>
      </c>
      <c r="I126" s="7"/>
      <c r="J126" s="7"/>
      <c r="K126" s="7">
        <v>4000</v>
      </c>
      <c r="L126" s="7" t="s">
        <v>21</v>
      </c>
      <c r="M126" s="7" t="s">
        <v>485</v>
      </c>
      <c r="N126" s="13"/>
      <c r="O126" s="7"/>
    </row>
    <row r="127" ht="15" customHeight="1" spans="1:15">
      <c r="A127" s="5">
        <v>125</v>
      </c>
      <c r="B127" s="7" t="s">
        <v>239</v>
      </c>
      <c r="C127" s="7" t="s">
        <v>476</v>
      </c>
      <c r="D127" s="7" t="s">
        <v>486</v>
      </c>
      <c r="E127" s="8" t="s">
        <v>487</v>
      </c>
      <c r="F127" s="7">
        <v>4</v>
      </c>
      <c r="G127" s="7" t="s">
        <v>246</v>
      </c>
      <c r="H127" s="6">
        <v>7</v>
      </c>
      <c r="I127" s="7"/>
      <c r="J127" s="7"/>
      <c r="K127" s="7">
        <v>3500</v>
      </c>
      <c r="L127" s="7" t="s">
        <v>21</v>
      </c>
      <c r="M127" s="7" t="s">
        <v>488</v>
      </c>
      <c r="N127" s="13"/>
      <c r="O127" s="7"/>
    </row>
    <row r="128" ht="15" customHeight="1" spans="1:15">
      <c r="A128" s="5">
        <v>126</v>
      </c>
      <c r="B128" s="7" t="s">
        <v>239</v>
      </c>
      <c r="C128" s="7" t="s">
        <v>476</v>
      </c>
      <c r="D128" s="7" t="s">
        <v>489</v>
      </c>
      <c r="E128" s="8" t="s">
        <v>490</v>
      </c>
      <c r="F128" s="7">
        <v>1</v>
      </c>
      <c r="G128" s="7" t="s">
        <v>246</v>
      </c>
      <c r="H128" s="6">
        <v>5</v>
      </c>
      <c r="I128" s="7"/>
      <c r="J128" s="7"/>
      <c r="K128" s="7">
        <v>2500</v>
      </c>
      <c r="L128" s="7" t="s">
        <v>21</v>
      </c>
      <c r="M128" s="7" t="s">
        <v>491</v>
      </c>
      <c r="N128" s="13"/>
      <c r="O128" s="7"/>
    </row>
    <row r="129" ht="15" customHeight="1" spans="1:15">
      <c r="A129" s="5">
        <v>127</v>
      </c>
      <c r="B129" s="7" t="s">
        <v>239</v>
      </c>
      <c r="C129" s="7" t="s">
        <v>492</v>
      </c>
      <c r="D129" s="7" t="s">
        <v>493</v>
      </c>
      <c r="E129" s="8" t="s">
        <v>494</v>
      </c>
      <c r="F129" s="7">
        <v>5</v>
      </c>
      <c r="G129" s="7" t="s">
        <v>29</v>
      </c>
      <c r="H129" s="6">
        <v>1050</v>
      </c>
      <c r="I129" s="7"/>
      <c r="J129" s="7"/>
      <c r="K129" s="7">
        <v>4000</v>
      </c>
      <c r="L129" s="7" t="s">
        <v>21</v>
      </c>
      <c r="M129" s="7" t="s">
        <v>495</v>
      </c>
      <c r="N129" s="13"/>
      <c r="O129" s="7"/>
    </row>
    <row r="130" ht="15" customHeight="1" spans="1:15">
      <c r="A130" s="5">
        <v>128</v>
      </c>
      <c r="B130" s="7" t="s">
        <v>239</v>
      </c>
      <c r="C130" s="7" t="s">
        <v>496</v>
      </c>
      <c r="D130" s="7" t="s">
        <v>497</v>
      </c>
      <c r="E130" s="8" t="s">
        <v>498</v>
      </c>
      <c r="F130" s="7">
        <v>3</v>
      </c>
      <c r="G130" s="7" t="s">
        <v>33</v>
      </c>
      <c r="H130" s="6">
        <v>6</v>
      </c>
      <c r="I130" s="7"/>
      <c r="J130" s="7">
        <f>6*500</f>
        <v>3000</v>
      </c>
      <c r="K130" s="7">
        <f>6*500</f>
        <v>3000</v>
      </c>
      <c r="L130" s="7" t="s">
        <v>21</v>
      </c>
      <c r="M130" s="7" t="s">
        <v>499</v>
      </c>
      <c r="N130" s="13"/>
      <c r="O130" s="7"/>
    </row>
    <row r="131" ht="15" customHeight="1" spans="1:15">
      <c r="A131" s="5">
        <v>129</v>
      </c>
      <c r="B131" s="7" t="s">
        <v>239</v>
      </c>
      <c r="C131" s="7" t="s">
        <v>496</v>
      </c>
      <c r="D131" s="7" t="s">
        <v>500</v>
      </c>
      <c r="E131" s="8" t="s">
        <v>501</v>
      </c>
      <c r="F131" s="7">
        <v>6</v>
      </c>
      <c r="G131" s="7" t="s">
        <v>48</v>
      </c>
      <c r="H131" s="6">
        <v>12</v>
      </c>
      <c r="I131" s="7"/>
      <c r="J131" s="7"/>
      <c r="K131" s="7">
        <f>12*300</f>
        <v>3600</v>
      </c>
      <c r="L131" s="7" t="s">
        <v>21</v>
      </c>
      <c r="M131" s="7" t="s">
        <v>502</v>
      </c>
      <c r="N131" s="13"/>
      <c r="O131" s="7"/>
    </row>
    <row r="132" ht="15" customHeight="1" spans="1:15">
      <c r="A132" s="5">
        <v>130</v>
      </c>
      <c r="B132" s="7" t="s">
        <v>239</v>
      </c>
      <c r="C132" s="7" t="s">
        <v>496</v>
      </c>
      <c r="D132" s="7" t="s">
        <v>503</v>
      </c>
      <c r="E132" s="8" t="s">
        <v>504</v>
      </c>
      <c r="F132" s="7">
        <v>6</v>
      </c>
      <c r="G132" s="7" t="s">
        <v>48</v>
      </c>
      <c r="H132" s="6">
        <v>14</v>
      </c>
      <c r="I132" s="7"/>
      <c r="J132" s="7"/>
      <c r="K132" s="7">
        <v>4000</v>
      </c>
      <c r="L132" s="7" t="s">
        <v>21</v>
      </c>
      <c r="M132" s="7" t="s">
        <v>505</v>
      </c>
      <c r="N132" s="13"/>
      <c r="O132" s="7"/>
    </row>
    <row r="133" ht="15" customHeight="1" spans="1:15">
      <c r="A133" s="5">
        <v>131</v>
      </c>
      <c r="B133" s="7" t="s">
        <v>239</v>
      </c>
      <c r="C133" s="7" t="s">
        <v>496</v>
      </c>
      <c r="D133" s="7" t="s">
        <v>506</v>
      </c>
      <c r="E133" s="8" t="s">
        <v>507</v>
      </c>
      <c r="F133" s="7">
        <v>5</v>
      </c>
      <c r="G133" s="7" t="s">
        <v>48</v>
      </c>
      <c r="H133" s="6">
        <v>6</v>
      </c>
      <c r="I133" s="7"/>
      <c r="J133" s="7"/>
      <c r="K133" s="7">
        <f>6*300</f>
        <v>1800</v>
      </c>
      <c r="L133" s="7" t="s">
        <v>21</v>
      </c>
      <c r="M133" s="7" t="s">
        <v>508</v>
      </c>
      <c r="N133" s="13"/>
      <c r="O133" s="7"/>
    </row>
    <row r="134" ht="15" customHeight="1" spans="1:15">
      <c r="A134" s="5">
        <v>132</v>
      </c>
      <c r="B134" s="7" t="s">
        <v>239</v>
      </c>
      <c r="C134" s="7" t="s">
        <v>496</v>
      </c>
      <c r="D134" s="7" t="s">
        <v>509</v>
      </c>
      <c r="E134" s="8" t="s">
        <v>510</v>
      </c>
      <c r="F134" s="7">
        <v>3</v>
      </c>
      <c r="G134" s="7" t="s">
        <v>511</v>
      </c>
      <c r="H134" s="6" t="s">
        <v>512</v>
      </c>
      <c r="I134" s="7"/>
      <c r="J134" s="7"/>
      <c r="K134" s="7">
        <v>1000</v>
      </c>
      <c r="L134" s="7" t="s">
        <v>21</v>
      </c>
      <c r="M134" s="7" t="s">
        <v>513</v>
      </c>
      <c r="N134" s="13"/>
      <c r="O134" s="7"/>
    </row>
    <row r="135" ht="15" customHeight="1" spans="1:15">
      <c r="A135" s="5">
        <v>133</v>
      </c>
      <c r="B135" s="7" t="s">
        <v>239</v>
      </c>
      <c r="C135" s="7" t="s">
        <v>514</v>
      </c>
      <c r="D135" s="7" t="s">
        <v>515</v>
      </c>
      <c r="E135" s="8" t="s">
        <v>516</v>
      </c>
      <c r="F135" s="7">
        <v>5</v>
      </c>
      <c r="G135" s="7" t="s">
        <v>33</v>
      </c>
      <c r="H135" s="6">
        <v>4</v>
      </c>
      <c r="I135" s="7">
        <v>2000</v>
      </c>
      <c r="J135" s="7">
        <v>1000</v>
      </c>
      <c r="K135" s="7">
        <v>3000</v>
      </c>
      <c r="L135" s="7" t="s">
        <v>21</v>
      </c>
      <c r="M135" s="7" t="s">
        <v>517</v>
      </c>
      <c r="N135" s="13"/>
      <c r="O135" s="7"/>
    </row>
    <row r="136" ht="15" customHeight="1" spans="1:15">
      <c r="A136" s="5">
        <v>134</v>
      </c>
      <c r="B136" s="7" t="s">
        <v>239</v>
      </c>
      <c r="C136" s="7" t="s">
        <v>514</v>
      </c>
      <c r="D136" s="7" t="s">
        <v>518</v>
      </c>
      <c r="E136" s="8" t="s">
        <v>519</v>
      </c>
      <c r="F136" s="7">
        <v>4</v>
      </c>
      <c r="G136" s="7" t="s">
        <v>33</v>
      </c>
      <c r="H136" s="6">
        <v>8</v>
      </c>
      <c r="I136" s="7">
        <v>2000</v>
      </c>
      <c r="J136" s="7">
        <v>3000</v>
      </c>
      <c r="K136" s="7">
        <v>4000</v>
      </c>
      <c r="L136" s="7" t="s">
        <v>21</v>
      </c>
      <c r="M136" s="7" t="s">
        <v>520</v>
      </c>
      <c r="N136" s="13"/>
      <c r="O136" s="7"/>
    </row>
    <row r="137" ht="15" customHeight="1" spans="1:15">
      <c r="A137" s="5">
        <v>135</v>
      </c>
      <c r="B137" s="7" t="s">
        <v>239</v>
      </c>
      <c r="C137" s="7" t="s">
        <v>514</v>
      </c>
      <c r="D137" s="7" t="s">
        <v>521</v>
      </c>
      <c r="E137" s="8" t="s">
        <v>522</v>
      </c>
      <c r="F137" s="7">
        <v>3</v>
      </c>
      <c r="G137" s="7" t="s">
        <v>48</v>
      </c>
      <c r="H137" s="6">
        <v>6</v>
      </c>
      <c r="I137" s="7"/>
      <c r="J137" s="7"/>
      <c r="K137" s="7">
        <v>1800</v>
      </c>
      <c r="L137" s="7" t="s">
        <v>21</v>
      </c>
      <c r="M137" s="7" t="s">
        <v>523</v>
      </c>
      <c r="N137" s="13"/>
      <c r="O137" s="7"/>
    </row>
    <row r="138" ht="15" customHeight="1" spans="1:15">
      <c r="A138" s="5">
        <v>136</v>
      </c>
      <c r="B138" s="7" t="s">
        <v>239</v>
      </c>
      <c r="C138" s="7" t="s">
        <v>514</v>
      </c>
      <c r="D138" s="7" t="s">
        <v>524</v>
      </c>
      <c r="E138" s="8" t="s">
        <v>525</v>
      </c>
      <c r="F138" s="7">
        <v>3</v>
      </c>
      <c r="G138" s="7" t="s">
        <v>48</v>
      </c>
      <c r="H138" s="6">
        <v>21</v>
      </c>
      <c r="I138" s="7"/>
      <c r="J138" s="7"/>
      <c r="K138" s="7">
        <v>4000</v>
      </c>
      <c r="L138" s="7" t="s">
        <v>21</v>
      </c>
      <c r="M138" s="7" t="s">
        <v>526</v>
      </c>
      <c r="N138" s="13"/>
      <c r="O138" s="7"/>
    </row>
    <row r="139" ht="15" customHeight="1" spans="1:15">
      <c r="A139" s="5">
        <v>137</v>
      </c>
      <c r="B139" s="7" t="s">
        <v>239</v>
      </c>
      <c r="C139" s="7" t="s">
        <v>514</v>
      </c>
      <c r="D139" s="7" t="s">
        <v>527</v>
      </c>
      <c r="E139" s="8" t="s">
        <v>528</v>
      </c>
      <c r="F139" s="7">
        <v>4</v>
      </c>
      <c r="G139" s="7" t="s">
        <v>246</v>
      </c>
      <c r="H139" s="6">
        <v>10</v>
      </c>
      <c r="I139" s="7"/>
      <c r="J139" s="7"/>
      <c r="K139" s="7">
        <v>4000</v>
      </c>
      <c r="L139" s="7" t="s">
        <v>21</v>
      </c>
      <c r="M139" s="7" t="s">
        <v>529</v>
      </c>
      <c r="N139" s="13"/>
      <c r="O139" s="7"/>
    </row>
    <row r="140" ht="15" customHeight="1" spans="1:15">
      <c r="A140" s="5">
        <v>138</v>
      </c>
      <c r="B140" s="7" t="s">
        <v>239</v>
      </c>
      <c r="C140" s="7" t="s">
        <v>530</v>
      </c>
      <c r="D140" s="7" t="s">
        <v>531</v>
      </c>
      <c r="E140" s="8" t="s">
        <v>532</v>
      </c>
      <c r="F140" s="7">
        <v>6</v>
      </c>
      <c r="G140" s="7" t="s">
        <v>33</v>
      </c>
      <c r="H140" s="6">
        <v>2</v>
      </c>
      <c r="I140" s="7">
        <v>2000</v>
      </c>
      <c r="J140" s="7"/>
      <c r="K140" s="7">
        <v>2000</v>
      </c>
      <c r="L140" s="7" t="s">
        <v>21</v>
      </c>
      <c r="M140" s="7" t="s">
        <v>533</v>
      </c>
      <c r="N140" s="13"/>
      <c r="O140" s="7"/>
    </row>
    <row r="141" ht="15" customHeight="1" spans="1:15">
      <c r="A141" s="5">
        <v>139</v>
      </c>
      <c r="B141" s="7" t="s">
        <v>239</v>
      </c>
      <c r="C141" s="7" t="s">
        <v>530</v>
      </c>
      <c r="D141" s="7" t="s">
        <v>534</v>
      </c>
      <c r="E141" s="8" t="s">
        <v>535</v>
      </c>
      <c r="F141" s="7">
        <v>5</v>
      </c>
      <c r="G141" s="7" t="s">
        <v>68</v>
      </c>
      <c r="H141" s="6">
        <v>20</v>
      </c>
      <c r="I141" s="7"/>
      <c r="J141" s="7"/>
      <c r="K141" s="7">
        <v>4000</v>
      </c>
      <c r="L141" s="7" t="s">
        <v>21</v>
      </c>
      <c r="M141" s="7" t="s">
        <v>536</v>
      </c>
      <c r="N141" s="13"/>
      <c r="O141" s="7"/>
    </row>
    <row r="142" ht="15" customHeight="1" spans="1:15">
      <c r="A142" s="5">
        <v>140</v>
      </c>
      <c r="B142" s="7" t="s">
        <v>239</v>
      </c>
      <c r="C142" s="7" t="s">
        <v>530</v>
      </c>
      <c r="D142" s="7" t="s">
        <v>537</v>
      </c>
      <c r="E142" s="8" t="s">
        <v>538</v>
      </c>
      <c r="F142" s="7">
        <v>4</v>
      </c>
      <c r="G142" s="7" t="s">
        <v>246</v>
      </c>
      <c r="H142" s="6">
        <v>8</v>
      </c>
      <c r="I142" s="7"/>
      <c r="J142" s="7"/>
      <c r="K142" s="7">
        <v>4000</v>
      </c>
      <c r="L142" s="7" t="s">
        <v>21</v>
      </c>
      <c r="M142" s="7" t="s">
        <v>539</v>
      </c>
      <c r="N142" s="13"/>
      <c r="O142" s="7"/>
    </row>
    <row r="143" ht="15" customHeight="1" spans="1:15">
      <c r="A143" s="5">
        <v>141</v>
      </c>
      <c r="B143" s="7" t="s">
        <v>239</v>
      </c>
      <c r="C143" s="7" t="s">
        <v>530</v>
      </c>
      <c r="D143" s="7" t="s">
        <v>540</v>
      </c>
      <c r="E143" s="8" t="s">
        <v>541</v>
      </c>
      <c r="F143" s="7">
        <v>1</v>
      </c>
      <c r="G143" s="7" t="s">
        <v>246</v>
      </c>
      <c r="H143" s="6">
        <v>3.5</v>
      </c>
      <c r="I143" s="7"/>
      <c r="J143" s="7"/>
      <c r="K143" s="7">
        <v>1750</v>
      </c>
      <c r="L143" s="7" t="s">
        <v>21</v>
      </c>
      <c r="M143" s="7" t="s">
        <v>542</v>
      </c>
      <c r="N143" s="13"/>
      <c r="O143" s="7"/>
    </row>
    <row r="144" ht="15" customHeight="1" spans="1:15">
      <c r="A144" s="5">
        <v>142</v>
      </c>
      <c r="B144" s="7" t="s">
        <v>239</v>
      </c>
      <c r="C144" s="7" t="s">
        <v>530</v>
      </c>
      <c r="D144" s="7" t="s">
        <v>543</v>
      </c>
      <c r="E144" s="8" t="s">
        <v>544</v>
      </c>
      <c r="F144" s="7">
        <v>1</v>
      </c>
      <c r="G144" s="7" t="s">
        <v>246</v>
      </c>
      <c r="H144" s="6">
        <v>8</v>
      </c>
      <c r="I144" s="7"/>
      <c r="J144" s="7"/>
      <c r="K144" s="7">
        <v>4000</v>
      </c>
      <c r="L144" s="7" t="s">
        <v>21</v>
      </c>
      <c r="M144" s="7" t="s">
        <v>545</v>
      </c>
      <c r="N144" s="13"/>
      <c r="O144" s="7"/>
    </row>
    <row r="145" ht="15" customHeight="1" spans="1:15">
      <c r="A145" s="5">
        <v>143</v>
      </c>
      <c r="B145" s="7" t="s">
        <v>239</v>
      </c>
      <c r="C145" s="7" t="s">
        <v>530</v>
      </c>
      <c r="D145" s="7" t="s">
        <v>546</v>
      </c>
      <c r="E145" s="8" t="s">
        <v>547</v>
      </c>
      <c r="F145" s="7">
        <v>1</v>
      </c>
      <c r="G145" s="7" t="s">
        <v>246</v>
      </c>
      <c r="H145" s="6">
        <v>3</v>
      </c>
      <c r="I145" s="7"/>
      <c r="J145" s="7"/>
      <c r="K145" s="7">
        <v>1500</v>
      </c>
      <c r="L145" s="7" t="s">
        <v>21</v>
      </c>
      <c r="M145" s="7" t="s">
        <v>548</v>
      </c>
      <c r="N145" s="13"/>
      <c r="O145" s="7"/>
    </row>
    <row r="146" ht="15" customHeight="1" spans="1:15">
      <c r="A146" s="5">
        <v>144</v>
      </c>
      <c r="B146" s="7" t="s">
        <v>239</v>
      </c>
      <c r="C146" s="7" t="s">
        <v>530</v>
      </c>
      <c r="D146" s="7" t="s">
        <v>549</v>
      </c>
      <c r="E146" s="16" t="s">
        <v>550</v>
      </c>
      <c r="F146" s="7">
        <v>4</v>
      </c>
      <c r="G146" s="7" t="s">
        <v>361</v>
      </c>
      <c r="H146" s="6" t="s">
        <v>551</v>
      </c>
      <c r="I146" s="7">
        <v>1000</v>
      </c>
      <c r="J146" s="7">
        <v>500</v>
      </c>
      <c r="K146" s="7">
        <v>4000</v>
      </c>
      <c r="L146" s="7" t="s">
        <v>21</v>
      </c>
      <c r="M146" s="7" t="s">
        <v>552</v>
      </c>
      <c r="N146" s="13"/>
      <c r="O146" s="7"/>
    </row>
    <row r="147" ht="15" customHeight="1" spans="1:15">
      <c r="A147" s="5">
        <v>145</v>
      </c>
      <c r="B147" s="7" t="s">
        <v>239</v>
      </c>
      <c r="C147" s="7" t="s">
        <v>530</v>
      </c>
      <c r="D147" s="7" t="s">
        <v>553</v>
      </c>
      <c r="E147" s="8" t="s">
        <v>554</v>
      </c>
      <c r="F147" s="7">
        <v>3</v>
      </c>
      <c r="G147" s="7" t="s">
        <v>246</v>
      </c>
      <c r="H147" s="6">
        <v>5.5</v>
      </c>
      <c r="I147" s="7"/>
      <c r="J147" s="7"/>
      <c r="K147" s="7">
        <v>2750</v>
      </c>
      <c r="L147" s="7" t="s">
        <v>21</v>
      </c>
      <c r="M147" s="7" t="s">
        <v>555</v>
      </c>
      <c r="N147" s="13"/>
      <c r="O147" s="7"/>
    </row>
    <row r="148" ht="15" customHeight="1" spans="1:15">
      <c r="A148" s="5">
        <v>146</v>
      </c>
      <c r="B148" s="7" t="s">
        <v>239</v>
      </c>
      <c r="C148" s="7" t="s">
        <v>556</v>
      </c>
      <c r="D148" s="7" t="s">
        <v>557</v>
      </c>
      <c r="E148" s="8" t="s">
        <v>558</v>
      </c>
      <c r="F148" s="7">
        <v>3</v>
      </c>
      <c r="G148" s="7" t="s">
        <v>246</v>
      </c>
      <c r="H148" s="6">
        <v>5</v>
      </c>
      <c r="I148" s="7"/>
      <c r="J148" s="7"/>
      <c r="K148" s="7">
        <v>2500</v>
      </c>
      <c r="L148" s="7" t="s">
        <v>21</v>
      </c>
      <c r="M148" s="7" t="s">
        <v>559</v>
      </c>
      <c r="N148" s="13"/>
      <c r="O148" s="7"/>
    </row>
    <row r="149" ht="15" customHeight="1" spans="1:15">
      <c r="A149" s="5">
        <v>147</v>
      </c>
      <c r="B149" s="7" t="s">
        <v>239</v>
      </c>
      <c r="C149" s="7" t="s">
        <v>556</v>
      </c>
      <c r="D149" s="7" t="s">
        <v>560</v>
      </c>
      <c r="E149" s="8" t="s">
        <v>561</v>
      </c>
      <c r="F149" s="7">
        <v>1</v>
      </c>
      <c r="G149" s="7" t="s">
        <v>246</v>
      </c>
      <c r="H149" s="6">
        <v>2.1</v>
      </c>
      <c r="I149" s="7"/>
      <c r="J149" s="7"/>
      <c r="K149" s="7">
        <v>1050</v>
      </c>
      <c r="L149" s="7" t="s">
        <v>21</v>
      </c>
      <c r="M149" s="7" t="s">
        <v>562</v>
      </c>
      <c r="N149" s="13"/>
      <c r="O149" s="7"/>
    </row>
    <row r="150" ht="15" customHeight="1" spans="1:15">
      <c r="A150" s="5">
        <v>148</v>
      </c>
      <c r="B150" s="7" t="s">
        <v>239</v>
      </c>
      <c r="C150" s="7" t="s">
        <v>556</v>
      </c>
      <c r="D150" s="7" t="s">
        <v>563</v>
      </c>
      <c r="E150" s="8" t="s">
        <v>564</v>
      </c>
      <c r="F150" s="7">
        <v>1</v>
      </c>
      <c r="G150" s="7" t="s">
        <v>246</v>
      </c>
      <c r="H150" s="6">
        <v>1.5</v>
      </c>
      <c r="I150" s="7"/>
      <c r="J150" s="7"/>
      <c r="K150" s="7">
        <v>750</v>
      </c>
      <c r="L150" s="7" t="s">
        <v>21</v>
      </c>
      <c r="M150" s="7" t="s">
        <v>565</v>
      </c>
      <c r="N150" s="13"/>
      <c r="O150" s="7"/>
    </row>
    <row r="151" ht="15" customHeight="1" spans="1:15">
      <c r="A151" s="5">
        <v>149</v>
      </c>
      <c r="B151" s="7" t="s">
        <v>239</v>
      </c>
      <c r="C151" s="7" t="s">
        <v>556</v>
      </c>
      <c r="D151" s="7" t="s">
        <v>566</v>
      </c>
      <c r="E151" s="8" t="s">
        <v>567</v>
      </c>
      <c r="F151" s="7">
        <v>2</v>
      </c>
      <c r="G151" s="7" t="s">
        <v>33</v>
      </c>
      <c r="H151" s="6">
        <v>6</v>
      </c>
      <c r="I151" s="7">
        <v>6000</v>
      </c>
      <c r="J151" s="7"/>
      <c r="K151" s="7">
        <v>4000</v>
      </c>
      <c r="L151" s="7" t="s">
        <v>21</v>
      </c>
      <c r="M151" s="7" t="s">
        <v>568</v>
      </c>
      <c r="N151" s="13"/>
      <c r="O151" s="7"/>
    </row>
    <row r="152" ht="15" customHeight="1" spans="1:15">
      <c r="A152" s="5">
        <v>150</v>
      </c>
      <c r="B152" s="7" t="s">
        <v>239</v>
      </c>
      <c r="C152" s="7" t="s">
        <v>556</v>
      </c>
      <c r="D152" s="7" t="s">
        <v>569</v>
      </c>
      <c r="E152" s="8" t="s">
        <v>570</v>
      </c>
      <c r="F152" s="7">
        <v>5</v>
      </c>
      <c r="G152" s="7" t="s">
        <v>68</v>
      </c>
      <c r="H152" s="6">
        <v>5</v>
      </c>
      <c r="I152" s="7"/>
      <c r="J152" s="7"/>
      <c r="K152" s="7">
        <v>2500</v>
      </c>
      <c r="L152" s="7" t="s">
        <v>21</v>
      </c>
      <c r="M152" s="7" t="s">
        <v>571</v>
      </c>
      <c r="N152" s="13"/>
      <c r="O152" s="7"/>
    </row>
    <row r="153" ht="15" customHeight="1" spans="1:15">
      <c r="A153" s="5">
        <v>151</v>
      </c>
      <c r="B153" s="7" t="s">
        <v>239</v>
      </c>
      <c r="C153" s="7" t="s">
        <v>556</v>
      </c>
      <c r="D153" s="7" t="s">
        <v>572</v>
      </c>
      <c r="E153" s="8" t="s">
        <v>573</v>
      </c>
      <c r="F153" s="7">
        <v>1</v>
      </c>
      <c r="G153" s="7" t="s">
        <v>246</v>
      </c>
      <c r="H153" s="6">
        <v>6</v>
      </c>
      <c r="I153" s="7"/>
      <c r="J153" s="7"/>
      <c r="K153" s="7">
        <v>3000</v>
      </c>
      <c r="L153" s="7" t="s">
        <v>21</v>
      </c>
      <c r="M153" s="7" t="s">
        <v>574</v>
      </c>
      <c r="N153" s="13"/>
      <c r="O153" s="7"/>
    </row>
    <row r="154" ht="15" customHeight="1" spans="1:15">
      <c r="A154" s="5">
        <v>152</v>
      </c>
      <c r="B154" s="7" t="s">
        <v>239</v>
      </c>
      <c r="C154" s="7" t="s">
        <v>556</v>
      </c>
      <c r="D154" s="7" t="s">
        <v>575</v>
      </c>
      <c r="E154" s="8" t="s">
        <v>576</v>
      </c>
      <c r="F154" s="7">
        <v>4</v>
      </c>
      <c r="G154" s="7" t="s">
        <v>33</v>
      </c>
      <c r="H154" s="6">
        <v>4</v>
      </c>
      <c r="I154" s="7"/>
      <c r="J154" s="7">
        <v>2000</v>
      </c>
      <c r="K154" s="7">
        <v>2000</v>
      </c>
      <c r="L154" s="7" t="s">
        <v>21</v>
      </c>
      <c r="M154" s="7" t="s">
        <v>577</v>
      </c>
      <c r="N154" s="13"/>
      <c r="O154" s="7"/>
    </row>
    <row r="155" ht="15" customHeight="1" spans="1:15">
      <c r="A155" s="5">
        <v>153</v>
      </c>
      <c r="B155" s="7" t="s">
        <v>239</v>
      </c>
      <c r="C155" s="7" t="s">
        <v>556</v>
      </c>
      <c r="D155" s="7" t="s">
        <v>578</v>
      </c>
      <c r="E155" s="8" t="s">
        <v>579</v>
      </c>
      <c r="F155" s="7">
        <v>1</v>
      </c>
      <c r="G155" s="7" t="s">
        <v>246</v>
      </c>
      <c r="H155" s="6">
        <v>5</v>
      </c>
      <c r="I155" s="7"/>
      <c r="J155" s="7"/>
      <c r="K155" s="7">
        <v>2500</v>
      </c>
      <c r="L155" s="7" t="s">
        <v>21</v>
      </c>
      <c r="M155" s="7" t="s">
        <v>580</v>
      </c>
      <c r="N155" s="13"/>
      <c r="O155" s="7"/>
    </row>
    <row r="156" ht="15" customHeight="1" spans="1:15">
      <c r="A156" s="5">
        <v>154</v>
      </c>
      <c r="B156" s="7" t="s">
        <v>239</v>
      </c>
      <c r="C156" s="7" t="s">
        <v>556</v>
      </c>
      <c r="D156" s="7" t="s">
        <v>581</v>
      </c>
      <c r="E156" s="8" t="s">
        <v>582</v>
      </c>
      <c r="F156" s="7">
        <v>2</v>
      </c>
      <c r="G156" s="7" t="s">
        <v>246</v>
      </c>
      <c r="H156" s="6">
        <v>4</v>
      </c>
      <c r="I156" s="7"/>
      <c r="J156" s="7"/>
      <c r="K156" s="7">
        <v>2000</v>
      </c>
      <c r="L156" s="7" t="s">
        <v>21</v>
      </c>
      <c r="M156" s="7" t="s">
        <v>583</v>
      </c>
      <c r="N156" s="13"/>
      <c r="O156" s="7"/>
    </row>
    <row r="157" ht="15" customHeight="1" spans="1:15">
      <c r="A157" s="5">
        <v>155</v>
      </c>
      <c r="B157" s="7" t="s">
        <v>239</v>
      </c>
      <c r="C157" s="7" t="s">
        <v>556</v>
      </c>
      <c r="D157" s="7" t="s">
        <v>584</v>
      </c>
      <c r="E157" s="8" t="s">
        <v>585</v>
      </c>
      <c r="F157" s="7">
        <v>1</v>
      </c>
      <c r="G157" s="7" t="s">
        <v>246</v>
      </c>
      <c r="H157" s="6">
        <v>2.6</v>
      </c>
      <c r="I157" s="7"/>
      <c r="J157" s="7"/>
      <c r="K157" s="7">
        <v>1300</v>
      </c>
      <c r="L157" s="7" t="s">
        <v>21</v>
      </c>
      <c r="M157" s="7" t="s">
        <v>586</v>
      </c>
      <c r="N157" s="13"/>
      <c r="O157" s="7"/>
    </row>
    <row r="158" ht="15" customHeight="1" spans="1:15">
      <c r="A158" s="5">
        <v>156</v>
      </c>
      <c r="B158" s="7" t="s">
        <v>587</v>
      </c>
      <c r="C158" s="7" t="s">
        <v>588</v>
      </c>
      <c r="D158" s="7" t="s">
        <v>589</v>
      </c>
      <c r="E158" s="30" t="s">
        <v>590</v>
      </c>
      <c r="F158" s="7">
        <v>4</v>
      </c>
      <c r="G158" s="7" t="s">
        <v>48</v>
      </c>
      <c r="H158" s="7">
        <v>25</v>
      </c>
      <c r="I158" s="7">
        <v>0</v>
      </c>
      <c r="J158" s="7">
        <v>0</v>
      </c>
      <c r="K158" s="7">
        <v>4000</v>
      </c>
      <c r="L158" s="7" t="s">
        <v>176</v>
      </c>
      <c r="M158" s="7">
        <v>13093667895</v>
      </c>
      <c r="N158" s="7" t="s">
        <v>591</v>
      </c>
      <c r="O158" s="13"/>
    </row>
    <row r="159" ht="15" customHeight="1" spans="1:15">
      <c r="A159" s="5">
        <v>157</v>
      </c>
      <c r="B159" s="7" t="s">
        <v>587</v>
      </c>
      <c r="C159" s="7" t="s">
        <v>588</v>
      </c>
      <c r="D159" s="7" t="s">
        <v>592</v>
      </c>
      <c r="E159" s="30" t="s">
        <v>593</v>
      </c>
      <c r="F159" s="7">
        <v>4</v>
      </c>
      <c r="G159" s="7" t="s">
        <v>594</v>
      </c>
      <c r="H159" s="7">
        <v>7</v>
      </c>
      <c r="I159" s="7">
        <v>0</v>
      </c>
      <c r="J159" s="7">
        <v>0</v>
      </c>
      <c r="K159" s="7">
        <v>2100</v>
      </c>
      <c r="L159" s="7" t="s">
        <v>595</v>
      </c>
      <c r="M159" s="7">
        <v>15255217219</v>
      </c>
      <c r="N159" s="7" t="s">
        <v>596</v>
      </c>
      <c r="O159" s="13"/>
    </row>
    <row r="160" ht="15" customHeight="1" spans="1:15">
      <c r="A160" s="5">
        <v>158</v>
      </c>
      <c r="B160" s="7" t="s">
        <v>587</v>
      </c>
      <c r="C160" s="7" t="s">
        <v>588</v>
      </c>
      <c r="D160" s="7" t="s">
        <v>597</v>
      </c>
      <c r="E160" s="30" t="s">
        <v>598</v>
      </c>
      <c r="F160" s="7">
        <v>4</v>
      </c>
      <c r="G160" s="7" t="s">
        <v>68</v>
      </c>
      <c r="H160" s="7">
        <v>32</v>
      </c>
      <c r="I160" s="7">
        <v>0</v>
      </c>
      <c r="J160" s="7">
        <v>0</v>
      </c>
      <c r="K160" s="7">
        <v>4000</v>
      </c>
      <c r="L160" s="7" t="s">
        <v>176</v>
      </c>
      <c r="M160" s="7">
        <v>15178352354</v>
      </c>
      <c r="N160" s="7" t="s">
        <v>599</v>
      </c>
      <c r="O160" s="13"/>
    </row>
    <row r="161" ht="15" customHeight="1" spans="1:15">
      <c r="A161" s="5">
        <v>159</v>
      </c>
      <c r="B161" s="7" t="s">
        <v>587</v>
      </c>
      <c r="C161" s="7" t="s">
        <v>600</v>
      </c>
      <c r="D161" s="7" t="s">
        <v>601</v>
      </c>
      <c r="E161" s="7" t="s">
        <v>602</v>
      </c>
      <c r="F161" s="7">
        <v>4</v>
      </c>
      <c r="G161" s="7" t="s">
        <v>33</v>
      </c>
      <c r="H161" s="7">
        <v>15</v>
      </c>
      <c r="I161" s="7">
        <v>0</v>
      </c>
      <c r="J161" s="7">
        <v>4000</v>
      </c>
      <c r="K161" s="7">
        <v>4000</v>
      </c>
      <c r="L161" s="7" t="s">
        <v>137</v>
      </c>
      <c r="M161" s="30" t="s">
        <v>603</v>
      </c>
      <c r="N161" s="7" t="s">
        <v>604</v>
      </c>
      <c r="O161" s="13"/>
    </row>
    <row r="162" ht="15" customHeight="1" spans="1:15">
      <c r="A162" s="5">
        <v>160</v>
      </c>
      <c r="B162" s="7" t="s">
        <v>587</v>
      </c>
      <c r="C162" s="7" t="s">
        <v>605</v>
      </c>
      <c r="D162" s="7" t="s">
        <v>606</v>
      </c>
      <c r="E162" s="30" t="s">
        <v>607</v>
      </c>
      <c r="F162" s="7">
        <v>5</v>
      </c>
      <c r="G162" s="7" t="s">
        <v>608</v>
      </c>
      <c r="H162" s="7">
        <v>1</v>
      </c>
      <c r="I162" s="7">
        <v>0</v>
      </c>
      <c r="J162" s="7">
        <v>0</v>
      </c>
      <c r="K162" s="7">
        <v>1000</v>
      </c>
      <c r="L162" s="7" t="s">
        <v>137</v>
      </c>
      <c r="M162" s="7">
        <v>15178304011</v>
      </c>
      <c r="N162" s="7" t="s">
        <v>609</v>
      </c>
      <c r="O162" s="13"/>
    </row>
    <row r="163" ht="15" customHeight="1" spans="1:15">
      <c r="A163" s="5">
        <v>161</v>
      </c>
      <c r="B163" s="7" t="s">
        <v>587</v>
      </c>
      <c r="C163" s="7" t="s">
        <v>605</v>
      </c>
      <c r="D163" s="7" t="s">
        <v>610</v>
      </c>
      <c r="E163" s="30" t="s">
        <v>611</v>
      </c>
      <c r="F163" s="7">
        <v>1</v>
      </c>
      <c r="G163" s="7" t="s">
        <v>68</v>
      </c>
      <c r="H163" s="7">
        <v>8</v>
      </c>
      <c r="I163" s="7">
        <v>0</v>
      </c>
      <c r="J163" s="7">
        <v>0</v>
      </c>
      <c r="K163" s="7">
        <v>4000</v>
      </c>
      <c r="L163" s="7" t="s">
        <v>159</v>
      </c>
      <c r="M163" s="7">
        <v>15215527465</v>
      </c>
      <c r="N163" s="7" t="s">
        <v>612</v>
      </c>
      <c r="O163" s="13"/>
    </row>
    <row r="164" ht="15" customHeight="1" spans="1:15">
      <c r="A164" s="5">
        <v>162</v>
      </c>
      <c r="B164" s="7" t="s">
        <v>587</v>
      </c>
      <c r="C164" s="7" t="s">
        <v>605</v>
      </c>
      <c r="D164" s="7" t="s">
        <v>613</v>
      </c>
      <c r="E164" s="30" t="s">
        <v>614</v>
      </c>
      <c r="F164" s="7">
        <v>7</v>
      </c>
      <c r="G164" s="7" t="s">
        <v>615</v>
      </c>
      <c r="H164" s="7">
        <v>1600</v>
      </c>
      <c r="I164" s="7">
        <v>0</v>
      </c>
      <c r="J164" s="7">
        <v>0</v>
      </c>
      <c r="K164" s="7">
        <v>4000</v>
      </c>
      <c r="L164" s="7" t="s">
        <v>137</v>
      </c>
      <c r="M164" s="7">
        <v>15056389454</v>
      </c>
      <c r="N164" s="7" t="s">
        <v>616</v>
      </c>
      <c r="O164" s="13"/>
    </row>
    <row r="165" ht="15" customHeight="1" spans="1:15">
      <c r="A165" s="5">
        <v>163</v>
      </c>
      <c r="B165" s="7" t="s">
        <v>587</v>
      </c>
      <c r="C165" s="7" t="s">
        <v>617</v>
      </c>
      <c r="D165" s="7" t="s">
        <v>618</v>
      </c>
      <c r="E165" s="30" t="s">
        <v>619</v>
      </c>
      <c r="F165" s="7">
        <v>4</v>
      </c>
      <c r="G165" s="7" t="s">
        <v>85</v>
      </c>
      <c r="H165" s="7">
        <v>3.4</v>
      </c>
      <c r="I165" s="7">
        <v>0</v>
      </c>
      <c r="J165" s="7">
        <v>1700</v>
      </c>
      <c r="K165" s="7">
        <v>1700</v>
      </c>
      <c r="L165" s="7" t="s">
        <v>137</v>
      </c>
      <c r="M165" s="7">
        <v>15255226784</v>
      </c>
      <c r="N165" s="7" t="s">
        <v>620</v>
      </c>
      <c r="O165" s="13"/>
    </row>
    <row r="166" ht="15" customHeight="1" spans="1:15">
      <c r="A166" s="5">
        <v>164</v>
      </c>
      <c r="B166" s="7" t="s">
        <v>587</v>
      </c>
      <c r="C166" s="7" t="s">
        <v>617</v>
      </c>
      <c r="D166" s="7" t="s">
        <v>621</v>
      </c>
      <c r="E166" s="30" t="s">
        <v>622</v>
      </c>
      <c r="F166" s="7">
        <v>4</v>
      </c>
      <c r="G166" s="7" t="s">
        <v>85</v>
      </c>
      <c r="H166" s="7">
        <v>3</v>
      </c>
      <c r="I166" s="7">
        <v>2700</v>
      </c>
      <c r="J166" s="7">
        <v>1050</v>
      </c>
      <c r="K166" s="7">
        <v>3750</v>
      </c>
      <c r="L166" s="7" t="s">
        <v>159</v>
      </c>
      <c r="M166" s="7">
        <v>13965285440</v>
      </c>
      <c r="N166" s="7" t="s">
        <v>623</v>
      </c>
      <c r="O166" s="13"/>
    </row>
    <row r="167" ht="15" customHeight="1" spans="1:15">
      <c r="A167" s="5">
        <v>165</v>
      </c>
      <c r="B167" s="7" t="s">
        <v>587</v>
      </c>
      <c r="C167" s="7" t="s">
        <v>617</v>
      </c>
      <c r="D167" s="7" t="s">
        <v>624</v>
      </c>
      <c r="E167" s="30" t="s">
        <v>625</v>
      </c>
      <c r="F167" s="7">
        <v>3</v>
      </c>
      <c r="G167" s="7" t="s">
        <v>85</v>
      </c>
      <c r="H167" s="7">
        <v>1.75</v>
      </c>
      <c r="I167" s="7">
        <v>0</v>
      </c>
      <c r="J167" s="7">
        <v>875</v>
      </c>
      <c r="K167" s="7">
        <v>875</v>
      </c>
      <c r="L167" s="7" t="s">
        <v>159</v>
      </c>
      <c r="M167" s="7">
        <v>13155268841</v>
      </c>
      <c r="N167" s="7" t="s">
        <v>626</v>
      </c>
      <c r="O167" s="13"/>
    </row>
    <row r="168" ht="15" customHeight="1" spans="1:15">
      <c r="A168" s="5">
        <v>166</v>
      </c>
      <c r="B168" s="7" t="s">
        <v>587</v>
      </c>
      <c r="C168" s="7" t="s">
        <v>617</v>
      </c>
      <c r="D168" s="7" t="s">
        <v>627</v>
      </c>
      <c r="E168" s="30" t="s">
        <v>628</v>
      </c>
      <c r="F168" s="7">
        <v>3</v>
      </c>
      <c r="G168" s="7" t="s">
        <v>85</v>
      </c>
      <c r="H168" s="7">
        <v>1.74</v>
      </c>
      <c r="I168" s="7">
        <v>0</v>
      </c>
      <c r="J168" s="7">
        <v>870</v>
      </c>
      <c r="K168" s="7">
        <v>870</v>
      </c>
      <c r="L168" s="7" t="s">
        <v>137</v>
      </c>
      <c r="M168" s="7">
        <v>15212117913</v>
      </c>
      <c r="N168" s="7" t="s">
        <v>623</v>
      </c>
      <c r="O168" s="13"/>
    </row>
    <row r="169" ht="15" customHeight="1" spans="1:15">
      <c r="A169" s="5">
        <v>167</v>
      </c>
      <c r="B169" s="7" t="s">
        <v>587</v>
      </c>
      <c r="C169" s="7" t="s">
        <v>617</v>
      </c>
      <c r="D169" s="7" t="s">
        <v>629</v>
      </c>
      <c r="E169" s="30" t="s">
        <v>630</v>
      </c>
      <c r="F169" s="7">
        <v>4</v>
      </c>
      <c r="G169" s="7" t="s">
        <v>25</v>
      </c>
      <c r="H169" s="7">
        <v>2.75</v>
      </c>
      <c r="I169" s="7">
        <v>0</v>
      </c>
      <c r="J169" s="7">
        <v>1100</v>
      </c>
      <c r="K169" s="7">
        <v>1100</v>
      </c>
      <c r="L169" s="7" t="s">
        <v>137</v>
      </c>
      <c r="M169" s="7">
        <v>19105523265</v>
      </c>
      <c r="N169" s="7" t="s">
        <v>631</v>
      </c>
      <c r="O169" s="13"/>
    </row>
    <row r="170" ht="15" customHeight="1" spans="1:15">
      <c r="A170" s="5">
        <v>168</v>
      </c>
      <c r="B170" s="7" t="s">
        <v>587</v>
      </c>
      <c r="C170" s="7" t="s">
        <v>617</v>
      </c>
      <c r="D170" s="7" t="s">
        <v>632</v>
      </c>
      <c r="E170" s="30" t="s">
        <v>633</v>
      </c>
      <c r="F170" s="7">
        <v>3</v>
      </c>
      <c r="G170" s="7" t="s">
        <v>48</v>
      </c>
      <c r="H170" s="7">
        <v>13</v>
      </c>
      <c r="I170" s="7">
        <v>0</v>
      </c>
      <c r="J170" s="7">
        <v>3900</v>
      </c>
      <c r="K170" s="7">
        <v>3900</v>
      </c>
      <c r="L170" s="7" t="s">
        <v>137</v>
      </c>
      <c r="M170" s="7">
        <v>13083324182</v>
      </c>
      <c r="N170" s="7" t="s">
        <v>634</v>
      </c>
      <c r="O170" s="13"/>
    </row>
    <row r="171" ht="15" customHeight="1" spans="1:15">
      <c r="A171" s="5">
        <v>169</v>
      </c>
      <c r="B171" s="7" t="s">
        <v>587</v>
      </c>
      <c r="C171" s="7" t="s">
        <v>635</v>
      </c>
      <c r="D171" s="7" t="s">
        <v>636</v>
      </c>
      <c r="E171" s="30" t="s">
        <v>637</v>
      </c>
      <c r="F171" s="7">
        <v>2</v>
      </c>
      <c r="G171" s="7" t="s">
        <v>33</v>
      </c>
      <c r="H171" s="7">
        <v>4</v>
      </c>
      <c r="I171" s="7">
        <v>0</v>
      </c>
      <c r="J171" s="7">
        <v>2000</v>
      </c>
      <c r="K171" s="7">
        <v>2000</v>
      </c>
      <c r="L171" s="7" t="s">
        <v>137</v>
      </c>
      <c r="M171" s="7">
        <v>15955269419</v>
      </c>
      <c r="N171" s="7" t="s">
        <v>638</v>
      </c>
      <c r="O171" s="13"/>
    </row>
    <row r="172" ht="15" customHeight="1" spans="1:15">
      <c r="A172" s="5">
        <v>170</v>
      </c>
      <c r="B172" s="7" t="s">
        <v>587</v>
      </c>
      <c r="C172" s="7" t="s">
        <v>635</v>
      </c>
      <c r="D172" s="7" t="s">
        <v>639</v>
      </c>
      <c r="E172" s="30" t="s">
        <v>640</v>
      </c>
      <c r="F172" s="7">
        <v>2</v>
      </c>
      <c r="G172" s="7" t="s">
        <v>33</v>
      </c>
      <c r="H172" s="7">
        <v>6</v>
      </c>
      <c r="I172" s="7">
        <v>0</v>
      </c>
      <c r="J172" s="7">
        <v>3000</v>
      </c>
      <c r="K172" s="7">
        <v>3000</v>
      </c>
      <c r="L172" s="7" t="s">
        <v>137</v>
      </c>
      <c r="M172" s="7">
        <v>13865059425</v>
      </c>
      <c r="N172" s="7" t="s">
        <v>638</v>
      </c>
      <c r="O172" s="13"/>
    </row>
    <row r="173" ht="15" customHeight="1" spans="1:15">
      <c r="A173" s="5">
        <v>171</v>
      </c>
      <c r="B173" s="7" t="s">
        <v>587</v>
      </c>
      <c r="C173" s="7" t="s">
        <v>635</v>
      </c>
      <c r="D173" s="7" t="s">
        <v>641</v>
      </c>
      <c r="E173" s="30" t="s">
        <v>642</v>
      </c>
      <c r="F173" s="7">
        <v>4</v>
      </c>
      <c r="G173" s="7" t="s">
        <v>48</v>
      </c>
      <c r="H173" s="7">
        <v>16</v>
      </c>
      <c r="I173" s="7">
        <v>0</v>
      </c>
      <c r="J173" s="7">
        <v>0</v>
      </c>
      <c r="K173" s="7">
        <v>4000</v>
      </c>
      <c r="L173" s="7" t="s">
        <v>137</v>
      </c>
      <c r="M173" s="7">
        <v>15255258693</v>
      </c>
      <c r="N173" s="7" t="s">
        <v>643</v>
      </c>
      <c r="O173" s="13"/>
    </row>
    <row r="174" ht="15" customHeight="1" spans="1:15">
      <c r="A174" s="5">
        <v>172</v>
      </c>
      <c r="B174" s="7" t="s">
        <v>587</v>
      </c>
      <c r="C174" s="7" t="s">
        <v>635</v>
      </c>
      <c r="D174" s="7" t="s">
        <v>644</v>
      </c>
      <c r="E174" s="30" t="s">
        <v>645</v>
      </c>
      <c r="F174" s="7">
        <v>2</v>
      </c>
      <c r="G174" s="7" t="s">
        <v>48</v>
      </c>
      <c r="H174" s="7">
        <v>32</v>
      </c>
      <c r="I174" s="7">
        <v>0</v>
      </c>
      <c r="J174" s="7">
        <v>0</v>
      </c>
      <c r="K174" s="7">
        <v>4000</v>
      </c>
      <c r="L174" s="7" t="s">
        <v>141</v>
      </c>
      <c r="M174" s="7">
        <v>19955273104</v>
      </c>
      <c r="N174" s="7" t="s">
        <v>646</v>
      </c>
      <c r="O174" s="13"/>
    </row>
    <row r="175" ht="15" customHeight="1" spans="1:15">
      <c r="A175" s="5">
        <v>173</v>
      </c>
      <c r="B175" s="7" t="s">
        <v>587</v>
      </c>
      <c r="C175" s="7" t="s">
        <v>635</v>
      </c>
      <c r="D175" s="7" t="s">
        <v>647</v>
      </c>
      <c r="E175" s="30" t="s">
        <v>648</v>
      </c>
      <c r="F175" s="7">
        <v>2</v>
      </c>
      <c r="G175" s="7" t="s">
        <v>68</v>
      </c>
      <c r="H175" s="7">
        <v>3</v>
      </c>
      <c r="I175" s="7">
        <v>0</v>
      </c>
      <c r="J175" s="7">
        <v>0</v>
      </c>
      <c r="K175" s="7">
        <v>1500</v>
      </c>
      <c r="L175" s="7" t="s">
        <v>137</v>
      </c>
      <c r="M175" s="7">
        <v>13965296619</v>
      </c>
      <c r="N175" s="7" t="s">
        <v>649</v>
      </c>
      <c r="O175" s="13"/>
    </row>
    <row r="176" ht="15" customHeight="1" spans="1:15">
      <c r="A176" s="5">
        <v>174</v>
      </c>
      <c r="B176" s="7" t="s">
        <v>587</v>
      </c>
      <c r="C176" s="7" t="s">
        <v>650</v>
      </c>
      <c r="D176" s="7" t="s">
        <v>651</v>
      </c>
      <c r="E176" s="30" t="s">
        <v>652</v>
      </c>
      <c r="F176" s="7">
        <v>3</v>
      </c>
      <c r="G176" s="7" t="s">
        <v>33</v>
      </c>
      <c r="H176" s="7">
        <v>6</v>
      </c>
      <c r="I176" s="7">
        <v>1000</v>
      </c>
      <c r="J176" s="7">
        <v>2500</v>
      </c>
      <c r="K176" s="7">
        <v>3500</v>
      </c>
      <c r="L176" s="7" t="s">
        <v>137</v>
      </c>
      <c r="M176" s="7">
        <v>13965285106</v>
      </c>
      <c r="N176" s="7" t="s">
        <v>653</v>
      </c>
      <c r="O176" s="13"/>
    </row>
    <row r="177" ht="15" customHeight="1" spans="1:15">
      <c r="A177" s="5">
        <v>175</v>
      </c>
      <c r="B177" s="7" t="s">
        <v>587</v>
      </c>
      <c r="C177" s="7" t="s">
        <v>650</v>
      </c>
      <c r="D177" s="7" t="s">
        <v>654</v>
      </c>
      <c r="E177" s="30" t="s">
        <v>655</v>
      </c>
      <c r="F177" s="7">
        <v>4</v>
      </c>
      <c r="G177" s="7" t="s">
        <v>33</v>
      </c>
      <c r="H177" s="7">
        <v>12</v>
      </c>
      <c r="I177" s="7">
        <v>1000</v>
      </c>
      <c r="J177" s="7">
        <v>5500</v>
      </c>
      <c r="K177" s="7">
        <v>4000</v>
      </c>
      <c r="L177" s="7" t="s">
        <v>137</v>
      </c>
      <c r="M177" s="7">
        <v>18196645112</v>
      </c>
      <c r="N177" s="7" t="s">
        <v>656</v>
      </c>
      <c r="O177" s="13"/>
    </row>
    <row r="178" ht="15" customHeight="1" spans="1:15">
      <c r="A178" s="5">
        <v>176</v>
      </c>
      <c r="B178" s="7" t="s">
        <v>587</v>
      </c>
      <c r="C178" s="7" t="s">
        <v>650</v>
      </c>
      <c r="D178" s="7" t="s">
        <v>657</v>
      </c>
      <c r="E178" s="30" t="s">
        <v>658</v>
      </c>
      <c r="F178" s="7">
        <v>6</v>
      </c>
      <c r="G178" s="7" t="s">
        <v>33</v>
      </c>
      <c r="H178" s="7">
        <v>5</v>
      </c>
      <c r="I178" s="7">
        <v>0</v>
      </c>
      <c r="J178" s="7">
        <v>2500</v>
      </c>
      <c r="K178" s="7">
        <v>2500</v>
      </c>
      <c r="L178" s="7" t="s">
        <v>137</v>
      </c>
      <c r="M178" s="7">
        <v>15955204382</v>
      </c>
      <c r="N178" s="7" t="s">
        <v>653</v>
      </c>
      <c r="O178" s="13"/>
    </row>
    <row r="179" ht="15" customHeight="1" spans="1:15">
      <c r="A179" s="5">
        <v>177</v>
      </c>
      <c r="B179" s="7" t="s">
        <v>587</v>
      </c>
      <c r="C179" s="7" t="s">
        <v>650</v>
      </c>
      <c r="D179" s="7" t="s">
        <v>659</v>
      </c>
      <c r="E179" s="30" t="s">
        <v>660</v>
      </c>
      <c r="F179" s="7">
        <v>4</v>
      </c>
      <c r="G179" s="7" t="s">
        <v>33</v>
      </c>
      <c r="H179" s="7">
        <v>8</v>
      </c>
      <c r="I179" s="7">
        <v>1000</v>
      </c>
      <c r="J179" s="7">
        <v>3500</v>
      </c>
      <c r="K179" s="7">
        <v>4000</v>
      </c>
      <c r="L179" s="7" t="s">
        <v>159</v>
      </c>
      <c r="M179" s="7">
        <v>19909622822</v>
      </c>
      <c r="N179" s="7" t="s">
        <v>661</v>
      </c>
      <c r="O179" s="13"/>
    </row>
    <row r="180" ht="15" customHeight="1" spans="1:15">
      <c r="A180" s="5">
        <v>178</v>
      </c>
      <c r="B180" s="7" t="s">
        <v>587</v>
      </c>
      <c r="C180" s="7" t="s">
        <v>650</v>
      </c>
      <c r="D180" s="7" t="s">
        <v>662</v>
      </c>
      <c r="E180" s="30" t="s">
        <v>663</v>
      </c>
      <c r="F180" s="7">
        <v>5</v>
      </c>
      <c r="G180" s="7" t="s">
        <v>48</v>
      </c>
      <c r="H180" s="7">
        <v>30</v>
      </c>
      <c r="I180" s="7">
        <v>0</v>
      </c>
      <c r="J180" s="7">
        <v>0</v>
      </c>
      <c r="K180" s="7">
        <v>4000</v>
      </c>
      <c r="L180" s="7" t="s">
        <v>137</v>
      </c>
      <c r="M180" s="7">
        <v>15055608980</v>
      </c>
      <c r="N180" s="7"/>
      <c r="O180" s="13"/>
    </row>
    <row r="181" ht="15" customHeight="1" spans="1:15">
      <c r="A181" s="5">
        <v>179</v>
      </c>
      <c r="B181" s="7" t="s">
        <v>587</v>
      </c>
      <c r="C181" s="7" t="s">
        <v>664</v>
      </c>
      <c r="D181" s="7" t="s">
        <v>665</v>
      </c>
      <c r="E181" s="30" t="s">
        <v>666</v>
      </c>
      <c r="F181" s="7">
        <v>3</v>
      </c>
      <c r="G181" s="7" t="s">
        <v>48</v>
      </c>
      <c r="H181" s="7">
        <v>16</v>
      </c>
      <c r="I181" s="7">
        <v>0</v>
      </c>
      <c r="J181" s="7">
        <v>4000</v>
      </c>
      <c r="K181" s="7">
        <v>4000</v>
      </c>
      <c r="L181" s="7" t="s">
        <v>137</v>
      </c>
      <c r="M181" s="7">
        <v>13956358392</v>
      </c>
      <c r="N181" s="7" t="s">
        <v>61</v>
      </c>
      <c r="O181" s="13"/>
    </row>
    <row r="182" ht="15" customHeight="1" spans="1:15">
      <c r="A182" s="5">
        <v>180</v>
      </c>
      <c r="B182" s="7" t="s">
        <v>587</v>
      </c>
      <c r="C182" s="7" t="s">
        <v>664</v>
      </c>
      <c r="D182" s="7" t="s">
        <v>667</v>
      </c>
      <c r="E182" s="7" t="s">
        <v>668</v>
      </c>
      <c r="F182" s="7">
        <v>2</v>
      </c>
      <c r="G182" s="7" t="s">
        <v>669</v>
      </c>
      <c r="H182" s="7">
        <v>7.5</v>
      </c>
      <c r="I182" s="7">
        <v>0</v>
      </c>
      <c r="J182" s="7">
        <v>1500</v>
      </c>
      <c r="K182" s="7">
        <v>1500</v>
      </c>
      <c r="L182" s="7" t="s">
        <v>137</v>
      </c>
      <c r="M182" s="7">
        <v>18255275049</v>
      </c>
      <c r="N182" s="7" t="s">
        <v>670</v>
      </c>
      <c r="O182" s="13"/>
    </row>
    <row r="183" ht="15" customHeight="1" spans="1:15">
      <c r="A183" s="5">
        <v>181</v>
      </c>
      <c r="B183" s="7" t="s">
        <v>587</v>
      </c>
      <c r="C183" s="7" t="s">
        <v>664</v>
      </c>
      <c r="D183" s="7" t="s">
        <v>671</v>
      </c>
      <c r="E183" s="30" t="s">
        <v>672</v>
      </c>
      <c r="F183" s="7">
        <v>3</v>
      </c>
      <c r="G183" s="7" t="s">
        <v>33</v>
      </c>
      <c r="H183" s="7">
        <v>2</v>
      </c>
      <c r="I183" s="7">
        <v>0</v>
      </c>
      <c r="J183" s="7">
        <v>1000</v>
      </c>
      <c r="K183" s="7">
        <v>1000</v>
      </c>
      <c r="L183" s="7" t="s">
        <v>159</v>
      </c>
      <c r="M183" s="7">
        <v>15868578430</v>
      </c>
      <c r="N183" s="7" t="s">
        <v>673</v>
      </c>
      <c r="O183" s="13"/>
    </row>
    <row r="184" ht="15" customHeight="1" spans="1:15">
      <c r="A184" s="5">
        <v>182</v>
      </c>
      <c r="B184" s="7" t="s">
        <v>587</v>
      </c>
      <c r="C184" s="7" t="s">
        <v>664</v>
      </c>
      <c r="D184" s="7" t="s">
        <v>674</v>
      </c>
      <c r="E184" s="7" t="s">
        <v>675</v>
      </c>
      <c r="F184" s="7">
        <v>5</v>
      </c>
      <c r="G184" s="7" t="s">
        <v>48</v>
      </c>
      <c r="H184" s="7">
        <v>18</v>
      </c>
      <c r="I184" s="7">
        <v>0</v>
      </c>
      <c r="J184" s="7">
        <v>0</v>
      </c>
      <c r="K184" s="7">
        <v>4000</v>
      </c>
      <c r="L184" s="7" t="s">
        <v>159</v>
      </c>
      <c r="M184" s="7">
        <v>13665626381</v>
      </c>
      <c r="N184" s="7" t="s">
        <v>676</v>
      </c>
      <c r="O184" s="13"/>
    </row>
    <row r="185" ht="15" customHeight="1" spans="1:15">
      <c r="A185" s="5">
        <v>183</v>
      </c>
      <c r="B185" s="7" t="s">
        <v>587</v>
      </c>
      <c r="C185" s="7" t="s">
        <v>664</v>
      </c>
      <c r="D185" s="7" t="s">
        <v>677</v>
      </c>
      <c r="E185" s="30" t="s">
        <v>678</v>
      </c>
      <c r="F185" s="7">
        <v>3</v>
      </c>
      <c r="G185" s="7" t="s">
        <v>29</v>
      </c>
      <c r="H185" s="7">
        <v>400</v>
      </c>
      <c r="I185" s="7">
        <v>0</v>
      </c>
      <c r="J185" s="7">
        <v>2000</v>
      </c>
      <c r="K185" s="7">
        <v>2000</v>
      </c>
      <c r="L185" s="7" t="s">
        <v>137</v>
      </c>
      <c r="M185" s="7">
        <v>13675523583</v>
      </c>
      <c r="N185" s="7" t="s">
        <v>679</v>
      </c>
      <c r="O185" s="13"/>
    </row>
    <row r="186" ht="15" customHeight="1" spans="1:15">
      <c r="A186" s="5">
        <v>184</v>
      </c>
      <c r="B186" s="7" t="s">
        <v>587</v>
      </c>
      <c r="C186" s="7" t="s">
        <v>664</v>
      </c>
      <c r="D186" s="7" t="s">
        <v>680</v>
      </c>
      <c r="E186" s="30" t="s">
        <v>681</v>
      </c>
      <c r="F186" s="7">
        <v>7</v>
      </c>
      <c r="G186" s="7" t="s">
        <v>29</v>
      </c>
      <c r="H186" s="7">
        <v>120</v>
      </c>
      <c r="I186" s="7">
        <v>0</v>
      </c>
      <c r="J186" s="7">
        <v>600</v>
      </c>
      <c r="K186" s="7">
        <v>600</v>
      </c>
      <c r="L186" s="7" t="s">
        <v>137</v>
      </c>
      <c r="M186" s="7">
        <v>18226554050</v>
      </c>
      <c r="N186" s="7" t="s">
        <v>682</v>
      </c>
      <c r="O186" s="13"/>
    </row>
    <row r="187" ht="15" customHeight="1" spans="1:15">
      <c r="A187" s="5">
        <v>185</v>
      </c>
      <c r="B187" s="7" t="s">
        <v>587</v>
      </c>
      <c r="C187" s="7" t="s">
        <v>683</v>
      </c>
      <c r="D187" s="7" t="s">
        <v>684</v>
      </c>
      <c r="E187" s="7" t="s">
        <v>685</v>
      </c>
      <c r="F187" s="7">
        <v>2</v>
      </c>
      <c r="G187" s="7" t="s">
        <v>33</v>
      </c>
      <c r="H187" s="7">
        <v>4</v>
      </c>
      <c r="I187" s="7">
        <v>0</v>
      </c>
      <c r="J187" s="7">
        <v>2000</v>
      </c>
      <c r="K187" s="7">
        <v>2000</v>
      </c>
      <c r="L187" s="7" t="s">
        <v>159</v>
      </c>
      <c r="M187" s="7">
        <v>15324417950</v>
      </c>
      <c r="N187" s="7" t="s">
        <v>686</v>
      </c>
      <c r="O187" s="13"/>
    </row>
    <row r="188" ht="15" customHeight="1" spans="1:15">
      <c r="A188" s="5">
        <v>186</v>
      </c>
      <c r="B188" s="7" t="s">
        <v>587</v>
      </c>
      <c r="C188" s="7" t="s">
        <v>687</v>
      </c>
      <c r="D188" s="7" t="s">
        <v>688</v>
      </c>
      <c r="E188" s="7" t="s">
        <v>689</v>
      </c>
      <c r="F188" s="7">
        <v>4</v>
      </c>
      <c r="G188" s="7" t="s">
        <v>33</v>
      </c>
      <c r="H188" s="7">
        <v>12</v>
      </c>
      <c r="I188" s="7">
        <v>2000</v>
      </c>
      <c r="J188" s="7">
        <v>5000</v>
      </c>
      <c r="K188" s="7">
        <v>4000</v>
      </c>
      <c r="L188" s="7" t="s">
        <v>159</v>
      </c>
      <c r="M188" s="7">
        <v>13721164801</v>
      </c>
      <c r="N188" s="7" t="s">
        <v>690</v>
      </c>
      <c r="O188" s="13"/>
    </row>
    <row r="189" ht="15" customHeight="1" spans="1:15">
      <c r="A189" s="5">
        <v>187</v>
      </c>
      <c r="B189" s="7" t="s">
        <v>587</v>
      </c>
      <c r="C189" s="7" t="s">
        <v>687</v>
      </c>
      <c r="D189" s="7" t="s">
        <v>691</v>
      </c>
      <c r="E189" s="30" t="s">
        <v>692</v>
      </c>
      <c r="F189" s="7">
        <v>5</v>
      </c>
      <c r="G189" s="7" t="s">
        <v>33</v>
      </c>
      <c r="H189" s="7">
        <v>1</v>
      </c>
      <c r="I189" s="7">
        <v>0</v>
      </c>
      <c r="J189" s="7">
        <v>500</v>
      </c>
      <c r="K189" s="7">
        <v>500</v>
      </c>
      <c r="L189" s="7" t="s">
        <v>159</v>
      </c>
      <c r="M189" s="7">
        <v>18715221195</v>
      </c>
      <c r="N189" s="7" t="s">
        <v>693</v>
      </c>
      <c r="O189" s="13"/>
    </row>
    <row r="190" ht="15" customHeight="1" spans="1:15">
      <c r="A190" s="5">
        <v>188</v>
      </c>
      <c r="B190" s="7" t="s">
        <v>587</v>
      </c>
      <c r="C190" s="7" t="s">
        <v>687</v>
      </c>
      <c r="D190" s="7" t="s">
        <v>694</v>
      </c>
      <c r="E190" s="7" t="s">
        <v>695</v>
      </c>
      <c r="F190" s="7">
        <v>3</v>
      </c>
      <c r="G190" s="7" t="s">
        <v>33</v>
      </c>
      <c r="H190" s="7">
        <v>1</v>
      </c>
      <c r="I190" s="7">
        <v>0</v>
      </c>
      <c r="J190" s="7">
        <v>500</v>
      </c>
      <c r="K190" s="7">
        <v>500</v>
      </c>
      <c r="L190" s="7" t="s">
        <v>137</v>
      </c>
      <c r="M190" s="7">
        <v>13605660503</v>
      </c>
      <c r="N190" s="7" t="s">
        <v>696</v>
      </c>
      <c r="O190" s="13"/>
    </row>
    <row r="191" ht="15" customHeight="1" spans="1:15">
      <c r="A191" s="5">
        <v>189</v>
      </c>
      <c r="B191" s="7" t="s">
        <v>587</v>
      </c>
      <c r="C191" s="7" t="s">
        <v>687</v>
      </c>
      <c r="D191" s="7" t="s">
        <v>697</v>
      </c>
      <c r="E191" s="30" t="s">
        <v>698</v>
      </c>
      <c r="F191" s="7">
        <v>3</v>
      </c>
      <c r="G191" s="7" t="s">
        <v>33</v>
      </c>
      <c r="H191" s="7">
        <v>4</v>
      </c>
      <c r="I191" s="7">
        <v>0</v>
      </c>
      <c r="J191" s="7">
        <v>2000</v>
      </c>
      <c r="K191" s="7">
        <v>2000</v>
      </c>
      <c r="L191" s="7" t="s">
        <v>137</v>
      </c>
      <c r="M191" s="7">
        <v>15855745267</v>
      </c>
      <c r="N191" s="7" t="s">
        <v>699</v>
      </c>
      <c r="O191" s="13"/>
    </row>
    <row r="192" ht="15" customHeight="1" spans="1:15">
      <c r="A192" s="5">
        <v>190</v>
      </c>
      <c r="B192" s="7" t="s">
        <v>587</v>
      </c>
      <c r="C192" s="7" t="s">
        <v>687</v>
      </c>
      <c r="D192" s="7" t="s">
        <v>700</v>
      </c>
      <c r="E192" s="30" t="s">
        <v>701</v>
      </c>
      <c r="F192" s="7">
        <v>3</v>
      </c>
      <c r="G192" s="7" t="s">
        <v>33</v>
      </c>
      <c r="H192" s="7">
        <v>3</v>
      </c>
      <c r="I192" s="7">
        <v>0</v>
      </c>
      <c r="J192" s="7">
        <v>1500</v>
      </c>
      <c r="K192" s="7">
        <v>1500</v>
      </c>
      <c r="L192" s="7" t="s">
        <v>159</v>
      </c>
      <c r="M192" s="7">
        <v>18895662107</v>
      </c>
      <c r="N192" s="7" t="s">
        <v>702</v>
      </c>
      <c r="O192" s="13"/>
    </row>
    <row r="193" ht="15" customHeight="1" spans="1:15">
      <c r="A193" s="5">
        <v>191</v>
      </c>
      <c r="B193" s="7" t="s">
        <v>587</v>
      </c>
      <c r="C193" s="7" t="s">
        <v>687</v>
      </c>
      <c r="D193" s="7" t="s">
        <v>703</v>
      </c>
      <c r="E193" s="30" t="s">
        <v>701</v>
      </c>
      <c r="F193" s="7">
        <v>3</v>
      </c>
      <c r="G193" s="7" t="s">
        <v>48</v>
      </c>
      <c r="H193" s="7">
        <v>10</v>
      </c>
      <c r="I193" s="7">
        <v>0</v>
      </c>
      <c r="J193" s="7">
        <v>0</v>
      </c>
      <c r="K193" s="7">
        <v>3000</v>
      </c>
      <c r="L193" s="7" t="s">
        <v>159</v>
      </c>
      <c r="M193" s="7">
        <v>15255227405</v>
      </c>
      <c r="N193" s="7" t="s">
        <v>704</v>
      </c>
      <c r="O193" s="13"/>
    </row>
    <row r="194" ht="15" customHeight="1" spans="1:15">
      <c r="A194" s="5">
        <v>192</v>
      </c>
      <c r="B194" s="7" t="s">
        <v>587</v>
      </c>
      <c r="C194" s="7" t="s">
        <v>687</v>
      </c>
      <c r="D194" s="7" t="s">
        <v>705</v>
      </c>
      <c r="E194" s="30" t="s">
        <v>706</v>
      </c>
      <c r="F194" s="7">
        <v>6</v>
      </c>
      <c r="G194" s="7" t="s">
        <v>33</v>
      </c>
      <c r="H194" s="7">
        <v>8</v>
      </c>
      <c r="I194" s="7">
        <v>2000</v>
      </c>
      <c r="J194" s="7">
        <v>3000</v>
      </c>
      <c r="K194" s="7">
        <v>4000</v>
      </c>
      <c r="L194" s="7" t="s">
        <v>159</v>
      </c>
      <c r="M194" s="7">
        <v>13675525190</v>
      </c>
      <c r="N194" s="7" t="s">
        <v>707</v>
      </c>
      <c r="O194" s="13"/>
    </row>
    <row r="195" ht="15" customHeight="1" spans="1:15">
      <c r="A195" s="5">
        <v>193</v>
      </c>
      <c r="B195" s="7" t="s">
        <v>587</v>
      </c>
      <c r="C195" s="7" t="s">
        <v>687</v>
      </c>
      <c r="D195" s="7" t="s">
        <v>708</v>
      </c>
      <c r="E195" s="30" t="s">
        <v>709</v>
      </c>
      <c r="F195" s="7">
        <v>4</v>
      </c>
      <c r="G195" s="7" t="s">
        <v>48</v>
      </c>
      <c r="H195" s="7">
        <v>12</v>
      </c>
      <c r="I195" s="7">
        <v>0</v>
      </c>
      <c r="J195" s="7">
        <v>0</v>
      </c>
      <c r="K195" s="7">
        <v>3600</v>
      </c>
      <c r="L195" s="7" t="s">
        <v>159</v>
      </c>
      <c r="M195" s="7">
        <v>15178313338</v>
      </c>
      <c r="N195" s="7" t="s">
        <v>710</v>
      </c>
      <c r="O195" s="13"/>
    </row>
    <row r="196" ht="15" customHeight="1" spans="1:15">
      <c r="A196" s="5">
        <v>194</v>
      </c>
      <c r="B196" s="7" t="s">
        <v>587</v>
      </c>
      <c r="C196" s="7" t="s">
        <v>687</v>
      </c>
      <c r="D196" s="7" t="s">
        <v>711</v>
      </c>
      <c r="E196" s="7" t="s">
        <v>712</v>
      </c>
      <c r="F196" s="7">
        <v>1</v>
      </c>
      <c r="G196" s="7" t="s">
        <v>48</v>
      </c>
      <c r="H196" s="7">
        <v>16</v>
      </c>
      <c r="I196" s="7">
        <v>0</v>
      </c>
      <c r="J196" s="7">
        <v>0</v>
      </c>
      <c r="K196" s="7">
        <v>4000</v>
      </c>
      <c r="L196" s="7" t="s">
        <v>141</v>
      </c>
      <c r="M196" s="7">
        <v>15255272483</v>
      </c>
      <c r="N196" s="7"/>
      <c r="O196" s="13"/>
    </row>
    <row r="197" ht="15" customHeight="1" spans="1:15">
      <c r="A197" s="5">
        <v>195</v>
      </c>
      <c r="B197" s="7" t="s">
        <v>587</v>
      </c>
      <c r="C197" s="7" t="s">
        <v>687</v>
      </c>
      <c r="D197" s="7" t="s">
        <v>713</v>
      </c>
      <c r="E197" s="30" t="s">
        <v>714</v>
      </c>
      <c r="F197" s="7">
        <v>2</v>
      </c>
      <c r="G197" s="7" t="s">
        <v>669</v>
      </c>
      <c r="H197" s="7">
        <v>4</v>
      </c>
      <c r="I197" s="7">
        <v>500</v>
      </c>
      <c r="J197" s="7">
        <v>600</v>
      </c>
      <c r="K197" s="7">
        <v>1100</v>
      </c>
      <c r="L197" s="7" t="s">
        <v>159</v>
      </c>
      <c r="M197" s="7">
        <v>13955211514</v>
      </c>
      <c r="N197" s="7" t="s">
        <v>715</v>
      </c>
      <c r="O197" s="13"/>
    </row>
    <row r="198" ht="15" customHeight="1" spans="1:15">
      <c r="A198" s="5">
        <v>196</v>
      </c>
      <c r="B198" s="7" t="s">
        <v>587</v>
      </c>
      <c r="C198" s="7" t="s">
        <v>687</v>
      </c>
      <c r="D198" s="7" t="s">
        <v>716</v>
      </c>
      <c r="E198" s="30" t="s">
        <v>717</v>
      </c>
      <c r="F198" s="7">
        <v>4</v>
      </c>
      <c r="G198" s="7" t="s">
        <v>718</v>
      </c>
      <c r="H198" s="7">
        <v>34</v>
      </c>
      <c r="I198" s="7">
        <v>0</v>
      </c>
      <c r="J198" s="7">
        <v>0</v>
      </c>
      <c r="K198" s="7">
        <v>1000</v>
      </c>
      <c r="L198" s="7" t="s">
        <v>137</v>
      </c>
      <c r="M198" s="7">
        <v>15955211492</v>
      </c>
      <c r="N198" s="7" t="s">
        <v>719</v>
      </c>
      <c r="O198" s="13"/>
    </row>
    <row r="199" ht="15" customHeight="1" spans="1:15">
      <c r="A199" s="5">
        <v>197</v>
      </c>
      <c r="B199" s="17" t="s">
        <v>720</v>
      </c>
      <c r="C199" s="17" t="s">
        <v>721</v>
      </c>
      <c r="D199" s="17" t="s">
        <v>722</v>
      </c>
      <c r="E199" s="17" t="s">
        <v>723</v>
      </c>
      <c r="F199" s="17">
        <v>6</v>
      </c>
      <c r="G199" s="17" t="s">
        <v>48</v>
      </c>
      <c r="H199" s="17">
        <v>14</v>
      </c>
      <c r="I199" s="17"/>
      <c r="J199" s="17"/>
      <c r="K199" s="17">
        <v>4000</v>
      </c>
      <c r="L199" s="17" t="s">
        <v>159</v>
      </c>
      <c r="M199" s="17">
        <v>13685529206</v>
      </c>
      <c r="N199" s="17" t="s">
        <v>724</v>
      </c>
      <c r="O199" s="20"/>
    </row>
    <row r="200" ht="15" customHeight="1" spans="1:15">
      <c r="A200" s="5">
        <v>198</v>
      </c>
      <c r="B200" s="17" t="s">
        <v>720</v>
      </c>
      <c r="C200" s="17" t="s">
        <v>721</v>
      </c>
      <c r="D200" s="17" t="s">
        <v>725</v>
      </c>
      <c r="E200" s="17" t="s">
        <v>726</v>
      </c>
      <c r="F200" s="17">
        <v>5</v>
      </c>
      <c r="G200" s="17" t="s">
        <v>48</v>
      </c>
      <c r="H200" s="17">
        <v>18</v>
      </c>
      <c r="I200" s="17"/>
      <c r="J200" s="17"/>
      <c r="K200" s="17">
        <v>4000</v>
      </c>
      <c r="L200" s="17" t="s">
        <v>137</v>
      </c>
      <c r="M200" s="17">
        <v>13956399451</v>
      </c>
      <c r="N200" s="17" t="s">
        <v>727</v>
      </c>
      <c r="O200" s="20"/>
    </row>
    <row r="201" ht="15" customHeight="1" spans="1:15">
      <c r="A201" s="5">
        <v>199</v>
      </c>
      <c r="B201" s="17" t="s">
        <v>720</v>
      </c>
      <c r="C201" s="17" t="s">
        <v>721</v>
      </c>
      <c r="D201" s="17" t="s">
        <v>728</v>
      </c>
      <c r="E201" s="17" t="s">
        <v>729</v>
      </c>
      <c r="F201" s="17">
        <v>2</v>
      </c>
      <c r="G201" s="17" t="s">
        <v>48</v>
      </c>
      <c r="H201" s="17">
        <v>8</v>
      </c>
      <c r="I201" s="17"/>
      <c r="J201" s="17"/>
      <c r="K201" s="17">
        <v>2400</v>
      </c>
      <c r="L201" s="17" t="s">
        <v>137</v>
      </c>
      <c r="M201" s="17">
        <v>15056364256</v>
      </c>
      <c r="N201" s="17">
        <v>0</v>
      </c>
      <c r="O201" s="20"/>
    </row>
    <row r="202" ht="15" customHeight="1" spans="1:15">
      <c r="A202" s="5">
        <v>200</v>
      </c>
      <c r="B202" s="17" t="s">
        <v>720</v>
      </c>
      <c r="C202" s="17" t="s">
        <v>721</v>
      </c>
      <c r="D202" s="17" t="s">
        <v>730</v>
      </c>
      <c r="E202" s="17" t="s">
        <v>731</v>
      </c>
      <c r="F202" s="17">
        <v>5</v>
      </c>
      <c r="G202" s="17" t="s">
        <v>48</v>
      </c>
      <c r="H202" s="17">
        <v>13</v>
      </c>
      <c r="I202" s="17"/>
      <c r="J202" s="17"/>
      <c r="K202" s="17">
        <v>3900</v>
      </c>
      <c r="L202" s="17" t="s">
        <v>137</v>
      </c>
      <c r="M202" s="17">
        <v>18297338782</v>
      </c>
      <c r="N202" s="17" t="s">
        <v>732</v>
      </c>
      <c r="O202" s="20"/>
    </row>
    <row r="203" ht="15" customHeight="1" spans="1:15">
      <c r="A203" s="5">
        <v>201</v>
      </c>
      <c r="B203" s="17" t="s">
        <v>720</v>
      </c>
      <c r="C203" s="17" t="s">
        <v>733</v>
      </c>
      <c r="D203" s="17" t="s">
        <v>734</v>
      </c>
      <c r="E203" s="17" t="s">
        <v>723</v>
      </c>
      <c r="F203" s="17" t="s">
        <v>146</v>
      </c>
      <c r="G203" s="17" t="s">
        <v>29</v>
      </c>
      <c r="H203" s="17">
        <v>200</v>
      </c>
      <c r="I203" s="17"/>
      <c r="J203" s="17"/>
      <c r="K203" s="17">
        <v>1000</v>
      </c>
      <c r="L203" s="17" t="s">
        <v>137</v>
      </c>
      <c r="M203" s="17">
        <v>15055605525</v>
      </c>
      <c r="N203" s="17" t="s">
        <v>197</v>
      </c>
      <c r="O203" s="17"/>
    </row>
    <row r="204" ht="15" customHeight="1" spans="1:15">
      <c r="A204" s="5">
        <v>202</v>
      </c>
      <c r="B204" s="17" t="s">
        <v>720</v>
      </c>
      <c r="C204" s="17" t="s">
        <v>733</v>
      </c>
      <c r="D204" s="17" t="s">
        <v>735</v>
      </c>
      <c r="E204" s="17" t="s">
        <v>726</v>
      </c>
      <c r="F204" s="17" t="s">
        <v>158</v>
      </c>
      <c r="G204" s="17" t="s">
        <v>29</v>
      </c>
      <c r="H204" s="17">
        <v>200</v>
      </c>
      <c r="I204" s="17"/>
      <c r="J204" s="17"/>
      <c r="K204" s="17">
        <v>1000</v>
      </c>
      <c r="L204" s="17" t="s">
        <v>159</v>
      </c>
      <c r="M204" s="17">
        <v>18726449556</v>
      </c>
      <c r="N204" s="17" t="s">
        <v>736</v>
      </c>
      <c r="O204" s="17"/>
    </row>
    <row r="205" ht="15" customHeight="1" spans="1:15">
      <c r="A205" s="5">
        <v>203</v>
      </c>
      <c r="B205" s="17" t="s">
        <v>720</v>
      </c>
      <c r="C205" s="17" t="s">
        <v>733</v>
      </c>
      <c r="D205" s="17" t="s">
        <v>737</v>
      </c>
      <c r="E205" s="17" t="s">
        <v>729</v>
      </c>
      <c r="F205" s="17" t="s">
        <v>158</v>
      </c>
      <c r="G205" s="17" t="s">
        <v>738</v>
      </c>
      <c r="H205" s="17">
        <v>600</v>
      </c>
      <c r="I205" s="17"/>
      <c r="J205" s="17"/>
      <c r="K205" s="17">
        <v>3000</v>
      </c>
      <c r="L205" s="17" t="s">
        <v>137</v>
      </c>
      <c r="M205" s="17">
        <v>15055293139</v>
      </c>
      <c r="N205" s="17" t="s">
        <v>739</v>
      </c>
      <c r="O205" s="17"/>
    </row>
    <row r="206" ht="15" customHeight="1" spans="1:15">
      <c r="A206" s="5">
        <v>204</v>
      </c>
      <c r="B206" s="17" t="s">
        <v>720</v>
      </c>
      <c r="C206" s="17" t="s">
        <v>733</v>
      </c>
      <c r="D206" s="17" t="s">
        <v>740</v>
      </c>
      <c r="E206" s="17" t="s">
        <v>731</v>
      </c>
      <c r="F206" s="17" t="s">
        <v>152</v>
      </c>
      <c r="G206" s="17" t="s">
        <v>48</v>
      </c>
      <c r="H206" s="17">
        <v>20</v>
      </c>
      <c r="I206" s="17"/>
      <c r="J206" s="17"/>
      <c r="K206" s="17">
        <v>4000</v>
      </c>
      <c r="L206" s="17" t="s">
        <v>159</v>
      </c>
      <c r="M206" s="17">
        <v>18455208253</v>
      </c>
      <c r="N206" s="17" t="s">
        <v>233</v>
      </c>
      <c r="O206" s="17"/>
    </row>
    <row r="207" ht="15" customHeight="1" spans="1:15">
      <c r="A207" s="5">
        <v>205</v>
      </c>
      <c r="B207" s="17" t="s">
        <v>720</v>
      </c>
      <c r="C207" s="17" t="s">
        <v>733</v>
      </c>
      <c r="D207" s="17" t="s">
        <v>741</v>
      </c>
      <c r="E207" s="17" t="s">
        <v>742</v>
      </c>
      <c r="F207" s="17" t="s">
        <v>158</v>
      </c>
      <c r="G207" s="17" t="s">
        <v>236</v>
      </c>
      <c r="H207" s="17">
        <v>500</v>
      </c>
      <c r="I207" s="17"/>
      <c r="J207" s="17"/>
      <c r="K207" s="17">
        <v>1000</v>
      </c>
      <c r="L207" s="17" t="s">
        <v>137</v>
      </c>
      <c r="M207" s="17">
        <v>13865011978</v>
      </c>
      <c r="N207" s="17" t="s">
        <v>743</v>
      </c>
      <c r="O207" s="17"/>
    </row>
    <row r="208" ht="15" customHeight="1" spans="1:15">
      <c r="A208" s="5">
        <v>206</v>
      </c>
      <c r="B208" s="17" t="s">
        <v>720</v>
      </c>
      <c r="C208" s="17" t="s">
        <v>733</v>
      </c>
      <c r="D208" s="17" t="s">
        <v>744</v>
      </c>
      <c r="E208" s="17" t="s">
        <v>745</v>
      </c>
      <c r="F208" s="17" t="s">
        <v>215</v>
      </c>
      <c r="G208" s="17" t="s">
        <v>29</v>
      </c>
      <c r="H208" s="17">
        <v>100</v>
      </c>
      <c r="I208" s="17"/>
      <c r="J208" s="17"/>
      <c r="K208" s="17">
        <v>500</v>
      </c>
      <c r="L208" s="17" t="s">
        <v>137</v>
      </c>
      <c r="M208" s="17">
        <v>18326924573</v>
      </c>
      <c r="N208" s="17" t="s">
        <v>746</v>
      </c>
      <c r="O208" s="17"/>
    </row>
    <row r="209" ht="15" customHeight="1" spans="1:15">
      <c r="A209" s="5">
        <v>207</v>
      </c>
      <c r="B209" s="17" t="s">
        <v>720</v>
      </c>
      <c r="C209" s="17" t="s">
        <v>747</v>
      </c>
      <c r="D209" s="17" t="s">
        <v>748</v>
      </c>
      <c r="E209" s="17" t="s">
        <v>749</v>
      </c>
      <c r="F209" s="17">
        <v>3</v>
      </c>
      <c r="G209" s="17" t="s">
        <v>48</v>
      </c>
      <c r="H209" s="17">
        <v>17</v>
      </c>
      <c r="I209" s="17"/>
      <c r="J209" s="17"/>
      <c r="K209" s="17">
        <v>4000</v>
      </c>
      <c r="L209" s="17" t="s">
        <v>176</v>
      </c>
      <c r="M209" s="17">
        <v>13695558487</v>
      </c>
      <c r="N209" s="17" t="s">
        <v>750</v>
      </c>
      <c r="O209" s="17"/>
    </row>
    <row r="210" ht="15" customHeight="1" spans="1:15">
      <c r="A210" s="5">
        <v>208</v>
      </c>
      <c r="B210" s="17" t="s">
        <v>720</v>
      </c>
      <c r="C210" s="17" t="s">
        <v>747</v>
      </c>
      <c r="D210" s="17" t="s">
        <v>751</v>
      </c>
      <c r="E210" s="17" t="s">
        <v>752</v>
      </c>
      <c r="F210" s="17">
        <v>3</v>
      </c>
      <c r="G210" s="17" t="s">
        <v>48</v>
      </c>
      <c r="H210" s="17">
        <v>26</v>
      </c>
      <c r="I210" s="17"/>
      <c r="J210" s="17"/>
      <c r="K210" s="17">
        <v>4000</v>
      </c>
      <c r="L210" s="17" t="s">
        <v>595</v>
      </c>
      <c r="M210" s="17">
        <v>13349022952</v>
      </c>
      <c r="N210" s="17" t="s">
        <v>753</v>
      </c>
      <c r="O210" s="17"/>
    </row>
    <row r="211" ht="15" customHeight="1" spans="1:15">
      <c r="A211" s="5">
        <v>209</v>
      </c>
      <c r="B211" s="17" t="s">
        <v>720</v>
      </c>
      <c r="C211" s="17" t="s">
        <v>747</v>
      </c>
      <c r="D211" s="17" t="s">
        <v>754</v>
      </c>
      <c r="E211" s="17" t="s">
        <v>755</v>
      </c>
      <c r="F211" s="17">
        <v>3</v>
      </c>
      <c r="G211" s="17" t="s">
        <v>756</v>
      </c>
      <c r="H211" s="17">
        <v>1000</v>
      </c>
      <c r="I211" s="17"/>
      <c r="J211" s="17"/>
      <c r="K211" s="17">
        <v>1000</v>
      </c>
      <c r="L211" s="17" t="s">
        <v>176</v>
      </c>
      <c r="M211" s="17">
        <v>17355239394</v>
      </c>
      <c r="N211" s="17" t="s">
        <v>757</v>
      </c>
      <c r="O211" s="17"/>
    </row>
    <row r="212" ht="15" customHeight="1" spans="1:15">
      <c r="A212" s="5">
        <v>210</v>
      </c>
      <c r="B212" s="17" t="s">
        <v>720</v>
      </c>
      <c r="C212" s="17" t="s">
        <v>758</v>
      </c>
      <c r="D212" s="17" t="s">
        <v>759</v>
      </c>
      <c r="E212" s="31" t="s">
        <v>760</v>
      </c>
      <c r="F212" s="17">
        <v>2</v>
      </c>
      <c r="G212" s="17" t="s">
        <v>761</v>
      </c>
      <c r="H212" s="17">
        <v>12</v>
      </c>
      <c r="I212" s="17"/>
      <c r="J212" s="17"/>
      <c r="K212" s="17">
        <v>4000</v>
      </c>
      <c r="L212" s="17" t="s">
        <v>176</v>
      </c>
      <c r="M212" s="17">
        <v>13655528859</v>
      </c>
      <c r="N212" s="17" t="s">
        <v>762</v>
      </c>
      <c r="O212" s="17"/>
    </row>
    <row r="213" ht="15" customHeight="1" spans="1:15">
      <c r="A213" s="5">
        <v>211</v>
      </c>
      <c r="B213" s="17" t="s">
        <v>720</v>
      </c>
      <c r="C213" s="17" t="s">
        <v>758</v>
      </c>
      <c r="D213" s="17" t="s">
        <v>763</v>
      </c>
      <c r="E213" s="31" t="s">
        <v>764</v>
      </c>
      <c r="F213" s="17">
        <v>5</v>
      </c>
      <c r="G213" s="17" t="s">
        <v>765</v>
      </c>
      <c r="H213" s="17">
        <v>550</v>
      </c>
      <c r="I213" s="17"/>
      <c r="J213" s="17"/>
      <c r="K213" s="17">
        <v>3750</v>
      </c>
      <c r="L213" s="17" t="s">
        <v>176</v>
      </c>
      <c r="M213" s="17">
        <v>15955222731</v>
      </c>
      <c r="N213" s="17" t="s">
        <v>766</v>
      </c>
      <c r="O213" s="17"/>
    </row>
    <row r="214" ht="15" customHeight="1" spans="1:15">
      <c r="A214" s="5">
        <v>212</v>
      </c>
      <c r="B214" s="17" t="s">
        <v>720</v>
      </c>
      <c r="C214" s="17" t="s">
        <v>758</v>
      </c>
      <c r="D214" s="17" t="s">
        <v>767</v>
      </c>
      <c r="E214" s="31" t="s">
        <v>768</v>
      </c>
      <c r="F214" s="17">
        <v>4</v>
      </c>
      <c r="G214" s="17" t="s">
        <v>769</v>
      </c>
      <c r="H214" s="17" t="s">
        <v>770</v>
      </c>
      <c r="I214" s="17"/>
      <c r="J214" s="17">
        <v>500</v>
      </c>
      <c r="K214" s="17">
        <v>2300</v>
      </c>
      <c r="L214" s="17" t="s">
        <v>176</v>
      </c>
      <c r="M214" s="17">
        <v>18949350294</v>
      </c>
      <c r="N214" s="17" t="s">
        <v>771</v>
      </c>
      <c r="O214" s="17"/>
    </row>
    <row r="215" ht="15" customHeight="1" spans="1:15">
      <c r="A215" s="5">
        <v>213</v>
      </c>
      <c r="B215" s="17" t="s">
        <v>720</v>
      </c>
      <c r="C215" s="17" t="s">
        <v>772</v>
      </c>
      <c r="D215" s="17" t="s">
        <v>773</v>
      </c>
      <c r="E215" s="31" t="s">
        <v>774</v>
      </c>
      <c r="F215" s="17">
        <v>3</v>
      </c>
      <c r="G215" s="17" t="s">
        <v>236</v>
      </c>
      <c r="H215" s="17">
        <v>211</v>
      </c>
      <c r="I215" s="17"/>
      <c r="J215" s="17"/>
      <c r="K215" s="17">
        <v>1000</v>
      </c>
      <c r="L215" s="17" t="s">
        <v>176</v>
      </c>
      <c r="M215" s="17">
        <v>13865673120</v>
      </c>
      <c r="N215" s="17" t="s">
        <v>775</v>
      </c>
      <c r="O215" s="17"/>
    </row>
    <row r="216" ht="15" customHeight="1" spans="1:15">
      <c r="A216" s="5">
        <v>214</v>
      </c>
      <c r="B216" s="17" t="s">
        <v>720</v>
      </c>
      <c r="C216" s="17" t="s">
        <v>776</v>
      </c>
      <c r="D216" s="17" t="s">
        <v>777</v>
      </c>
      <c r="E216" s="31" t="s">
        <v>778</v>
      </c>
      <c r="F216" s="17">
        <v>6</v>
      </c>
      <c r="G216" s="17" t="s">
        <v>779</v>
      </c>
      <c r="H216" s="17">
        <v>100</v>
      </c>
      <c r="I216" s="17"/>
      <c r="J216" s="17"/>
      <c r="K216" s="17">
        <v>500</v>
      </c>
      <c r="L216" s="17" t="s">
        <v>137</v>
      </c>
      <c r="M216" s="17">
        <v>13093669302</v>
      </c>
      <c r="N216" s="17" t="s">
        <v>780</v>
      </c>
      <c r="O216" s="17"/>
    </row>
    <row r="217" ht="15" customHeight="1" spans="1:15">
      <c r="A217" s="5">
        <v>215</v>
      </c>
      <c r="B217" s="17" t="s">
        <v>720</v>
      </c>
      <c r="C217" s="17" t="s">
        <v>776</v>
      </c>
      <c r="D217" s="17" t="s">
        <v>781</v>
      </c>
      <c r="E217" s="31" t="s">
        <v>782</v>
      </c>
      <c r="F217" s="17">
        <v>2</v>
      </c>
      <c r="G217" s="17" t="s">
        <v>275</v>
      </c>
      <c r="H217" s="17">
        <v>3</v>
      </c>
      <c r="I217" s="17"/>
      <c r="J217" s="17">
        <v>600</v>
      </c>
      <c r="K217" s="17">
        <v>600</v>
      </c>
      <c r="L217" s="17" t="s">
        <v>137</v>
      </c>
      <c r="M217" s="17">
        <v>18375518816</v>
      </c>
      <c r="N217" s="17" t="s">
        <v>783</v>
      </c>
      <c r="O217" s="17"/>
    </row>
    <row r="218" ht="15" customHeight="1" spans="1:15">
      <c r="A218" s="5">
        <v>216</v>
      </c>
      <c r="B218" s="17" t="s">
        <v>720</v>
      </c>
      <c r="C218" s="17" t="s">
        <v>776</v>
      </c>
      <c r="D218" s="17" t="s">
        <v>784</v>
      </c>
      <c r="E218" s="31" t="s">
        <v>785</v>
      </c>
      <c r="F218" s="17">
        <v>2</v>
      </c>
      <c r="G218" s="17" t="s">
        <v>756</v>
      </c>
      <c r="H218" s="17">
        <v>400</v>
      </c>
      <c r="I218" s="17"/>
      <c r="J218" s="17"/>
      <c r="K218" s="17">
        <v>1000</v>
      </c>
      <c r="L218" s="17" t="s">
        <v>137</v>
      </c>
      <c r="M218" s="17">
        <v>15255277459</v>
      </c>
      <c r="N218" s="17" t="s">
        <v>786</v>
      </c>
      <c r="O218" s="17"/>
    </row>
    <row r="219" ht="15" customHeight="1" spans="1:15">
      <c r="A219" s="5">
        <v>217</v>
      </c>
      <c r="B219" s="17" t="s">
        <v>720</v>
      </c>
      <c r="C219" s="17" t="s">
        <v>776</v>
      </c>
      <c r="D219" s="17" t="s">
        <v>787</v>
      </c>
      <c r="E219" s="31" t="s">
        <v>788</v>
      </c>
      <c r="F219" s="17">
        <v>4</v>
      </c>
      <c r="G219" s="17" t="s">
        <v>756</v>
      </c>
      <c r="H219" s="17">
        <v>240</v>
      </c>
      <c r="I219" s="17"/>
      <c r="J219" s="17"/>
      <c r="K219" s="17">
        <v>1000</v>
      </c>
      <c r="L219" s="17" t="s">
        <v>137</v>
      </c>
      <c r="M219" s="17">
        <v>18655260039</v>
      </c>
      <c r="N219" s="17" t="s">
        <v>105</v>
      </c>
      <c r="O219" s="17"/>
    </row>
    <row r="220" ht="15" customHeight="1" spans="1:15">
      <c r="A220" s="5">
        <v>218</v>
      </c>
      <c r="B220" s="17" t="s">
        <v>720</v>
      </c>
      <c r="C220" s="17" t="s">
        <v>776</v>
      </c>
      <c r="D220" s="17" t="s">
        <v>789</v>
      </c>
      <c r="E220" s="31" t="s">
        <v>790</v>
      </c>
      <c r="F220" s="17">
        <v>3</v>
      </c>
      <c r="G220" s="17" t="s">
        <v>48</v>
      </c>
      <c r="H220" s="17">
        <v>9</v>
      </c>
      <c r="I220" s="17"/>
      <c r="J220" s="17"/>
      <c r="K220" s="17">
        <v>2700</v>
      </c>
      <c r="L220" s="17" t="s">
        <v>137</v>
      </c>
      <c r="M220" s="17">
        <v>13855253484</v>
      </c>
      <c r="N220" s="17" t="s">
        <v>105</v>
      </c>
      <c r="O220" s="17"/>
    </row>
    <row r="221" ht="15" customHeight="1" spans="1:15">
      <c r="A221" s="5">
        <v>219</v>
      </c>
      <c r="B221" s="17" t="s">
        <v>720</v>
      </c>
      <c r="C221" s="17" t="s">
        <v>776</v>
      </c>
      <c r="D221" s="17" t="s">
        <v>791</v>
      </c>
      <c r="E221" s="31" t="s">
        <v>792</v>
      </c>
      <c r="F221" s="17">
        <v>4</v>
      </c>
      <c r="G221" s="17" t="s">
        <v>33</v>
      </c>
      <c r="H221" s="17">
        <v>2</v>
      </c>
      <c r="I221" s="17"/>
      <c r="J221" s="17">
        <v>1000</v>
      </c>
      <c r="K221" s="17">
        <v>1000</v>
      </c>
      <c r="L221" s="17" t="s">
        <v>159</v>
      </c>
      <c r="M221" s="17" t="s">
        <v>793</v>
      </c>
      <c r="N221" s="17" t="s">
        <v>794</v>
      </c>
      <c r="O221" s="17"/>
    </row>
    <row r="222" ht="15" customHeight="1" spans="1:15">
      <c r="A222" s="5">
        <v>220</v>
      </c>
      <c r="B222" s="17" t="s">
        <v>720</v>
      </c>
      <c r="C222" s="17" t="s">
        <v>795</v>
      </c>
      <c r="D222" s="17" t="s">
        <v>796</v>
      </c>
      <c r="E222" s="31" t="s">
        <v>797</v>
      </c>
      <c r="F222" s="17">
        <v>7</v>
      </c>
      <c r="G222" s="17" t="s">
        <v>48</v>
      </c>
      <c r="H222" s="17">
        <v>20</v>
      </c>
      <c r="I222" s="17"/>
      <c r="J222" s="17"/>
      <c r="K222" s="17">
        <v>4000</v>
      </c>
      <c r="L222" s="17" t="s">
        <v>595</v>
      </c>
      <c r="M222" s="17">
        <v>15178383565</v>
      </c>
      <c r="N222" s="17" t="s">
        <v>798</v>
      </c>
      <c r="O222" s="17"/>
    </row>
    <row r="223" ht="15" customHeight="1" spans="1:15">
      <c r="A223" s="5">
        <v>221</v>
      </c>
      <c r="B223" s="17" t="s">
        <v>720</v>
      </c>
      <c r="C223" s="17" t="s">
        <v>795</v>
      </c>
      <c r="D223" s="17" t="s">
        <v>799</v>
      </c>
      <c r="E223" s="31" t="s">
        <v>800</v>
      </c>
      <c r="F223" s="17">
        <v>7</v>
      </c>
      <c r="G223" s="17" t="s">
        <v>48</v>
      </c>
      <c r="H223" s="17">
        <v>25</v>
      </c>
      <c r="I223" s="17"/>
      <c r="J223" s="17"/>
      <c r="K223" s="17">
        <v>4000</v>
      </c>
      <c r="L223" s="17" t="s">
        <v>176</v>
      </c>
      <c r="M223" s="17">
        <v>18155250093</v>
      </c>
      <c r="N223" s="17" t="s">
        <v>801</v>
      </c>
      <c r="O223" s="17"/>
    </row>
    <row r="224" ht="15" customHeight="1" spans="1:15">
      <c r="A224" s="5">
        <v>222</v>
      </c>
      <c r="B224" s="17" t="s">
        <v>720</v>
      </c>
      <c r="C224" s="17" t="s">
        <v>795</v>
      </c>
      <c r="D224" s="17" t="s">
        <v>802</v>
      </c>
      <c r="E224" s="31" t="s">
        <v>803</v>
      </c>
      <c r="F224" s="17">
        <v>3</v>
      </c>
      <c r="G224" s="17" t="s">
        <v>29</v>
      </c>
      <c r="H224" s="17">
        <v>100</v>
      </c>
      <c r="I224" s="17"/>
      <c r="J224" s="17"/>
      <c r="K224" s="17">
        <v>500</v>
      </c>
      <c r="L224" s="17" t="s">
        <v>176</v>
      </c>
      <c r="M224" s="17">
        <v>13965298751</v>
      </c>
      <c r="N224" s="17" t="s">
        <v>804</v>
      </c>
      <c r="O224" s="17"/>
    </row>
    <row r="225" ht="15" customHeight="1" spans="1:15">
      <c r="A225" s="5">
        <v>223</v>
      </c>
      <c r="B225" s="17" t="s">
        <v>720</v>
      </c>
      <c r="C225" s="17" t="s">
        <v>805</v>
      </c>
      <c r="D225" s="17" t="s">
        <v>806</v>
      </c>
      <c r="E225" s="31" t="s">
        <v>807</v>
      </c>
      <c r="F225" s="17">
        <v>7</v>
      </c>
      <c r="G225" s="17" t="s">
        <v>48</v>
      </c>
      <c r="H225" s="17">
        <v>10</v>
      </c>
      <c r="I225" s="17">
        <v>3000</v>
      </c>
      <c r="J225" s="17"/>
      <c r="K225" s="17">
        <v>3000</v>
      </c>
      <c r="L225" s="17" t="s">
        <v>595</v>
      </c>
      <c r="M225" s="17">
        <v>17755280722</v>
      </c>
      <c r="N225" s="17" t="s">
        <v>808</v>
      </c>
      <c r="O225" s="17"/>
    </row>
    <row r="226" ht="15" customHeight="1" spans="1:15">
      <c r="A226" s="5">
        <v>224</v>
      </c>
      <c r="B226" s="17" t="s">
        <v>720</v>
      </c>
      <c r="C226" s="17" t="s">
        <v>805</v>
      </c>
      <c r="D226" s="17" t="s">
        <v>809</v>
      </c>
      <c r="E226" s="31" t="s">
        <v>810</v>
      </c>
      <c r="F226" s="17">
        <v>4</v>
      </c>
      <c r="G226" s="17" t="s">
        <v>33</v>
      </c>
      <c r="H226" s="17">
        <v>11</v>
      </c>
      <c r="I226" s="17">
        <v>5000</v>
      </c>
      <c r="J226" s="17">
        <v>3000</v>
      </c>
      <c r="K226" s="17">
        <v>4000</v>
      </c>
      <c r="L226" s="17" t="s">
        <v>176</v>
      </c>
      <c r="M226" s="17" t="s">
        <v>811</v>
      </c>
      <c r="N226" s="17" t="s">
        <v>226</v>
      </c>
      <c r="O226" s="17"/>
    </row>
    <row r="227" ht="15" customHeight="1" spans="1:15">
      <c r="A227" s="5">
        <v>225</v>
      </c>
      <c r="B227" s="17" t="s">
        <v>720</v>
      </c>
      <c r="C227" s="17" t="s">
        <v>812</v>
      </c>
      <c r="D227" s="17" t="s">
        <v>813</v>
      </c>
      <c r="E227" s="31" t="s">
        <v>814</v>
      </c>
      <c r="F227" s="17">
        <v>6</v>
      </c>
      <c r="G227" s="17" t="s">
        <v>815</v>
      </c>
      <c r="H227" s="17">
        <v>15</v>
      </c>
      <c r="I227" s="17"/>
      <c r="J227" s="17">
        <v>3000</v>
      </c>
      <c r="K227" s="17">
        <v>3000</v>
      </c>
      <c r="L227" s="17" t="s">
        <v>159</v>
      </c>
      <c r="M227" s="17">
        <v>15556194517</v>
      </c>
      <c r="N227" s="17" t="s">
        <v>816</v>
      </c>
      <c r="O227" s="17"/>
    </row>
    <row r="228" ht="15" customHeight="1" spans="1:15">
      <c r="A228" s="5">
        <v>226</v>
      </c>
      <c r="B228" s="17" t="s">
        <v>720</v>
      </c>
      <c r="C228" s="17" t="s">
        <v>812</v>
      </c>
      <c r="D228" s="17" t="s">
        <v>817</v>
      </c>
      <c r="E228" s="31" t="s">
        <v>818</v>
      </c>
      <c r="F228" s="17">
        <v>4</v>
      </c>
      <c r="G228" s="17" t="s">
        <v>819</v>
      </c>
      <c r="H228" s="17">
        <v>1</v>
      </c>
      <c r="I228" s="17"/>
      <c r="J228" s="17">
        <v>1000</v>
      </c>
      <c r="K228" s="17">
        <v>1000</v>
      </c>
      <c r="L228" s="17" t="s">
        <v>137</v>
      </c>
      <c r="M228" s="17">
        <v>13956395242</v>
      </c>
      <c r="N228" s="17" t="s">
        <v>820</v>
      </c>
      <c r="O228" s="17"/>
    </row>
    <row r="229" ht="15" customHeight="1" spans="1:15">
      <c r="A229" s="5">
        <v>227</v>
      </c>
      <c r="B229" s="17" t="s">
        <v>720</v>
      </c>
      <c r="C229" s="17" t="s">
        <v>821</v>
      </c>
      <c r="D229" s="17" t="s">
        <v>822</v>
      </c>
      <c r="E229" s="31" t="s">
        <v>823</v>
      </c>
      <c r="F229" s="17">
        <v>5</v>
      </c>
      <c r="G229" s="17" t="s">
        <v>33</v>
      </c>
      <c r="H229" s="17">
        <v>2</v>
      </c>
      <c r="I229" s="17">
        <v>0</v>
      </c>
      <c r="J229" s="17">
        <v>1000</v>
      </c>
      <c r="K229" s="17">
        <v>1000</v>
      </c>
      <c r="L229" s="17" t="s">
        <v>137</v>
      </c>
      <c r="M229" s="17">
        <v>13955244313</v>
      </c>
      <c r="N229" s="17" t="s">
        <v>824</v>
      </c>
      <c r="O229" s="17"/>
    </row>
    <row r="230" ht="15" customHeight="1" spans="1:15">
      <c r="A230" s="5">
        <v>228</v>
      </c>
      <c r="B230" s="17" t="s">
        <v>720</v>
      </c>
      <c r="C230" s="17" t="s">
        <v>821</v>
      </c>
      <c r="D230" s="17" t="s">
        <v>825</v>
      </c>
      <c r="E230" s="17" t="s">
        <v>826</v>
      </c>
      <c r="F230" s="17">
        <v>2</v>
      </c>
      <c r="G230" s="17" t="s">
        <v>33</v>
      </c>
      <c r="H230" s="17">
        <v>2</v>
      </c>
      <c r="I230" s="17">
        <v>0</v>
      </c>
      <c r="J230" s="17">
        <v>1000</v>
      </c>
      <c r="K230" s="17">
        <v>1000</v>
      </c>
      <c r="L230" s="17" t="s">
        <v>137</v>
      </c>
      <c r="M230" s="17">
        <v>13083279618</v>
      </c>
      <c r="N230" s="17" t="s">
        <v>827</v>
      </c>
      <c r="O230" s="17"/>
    </row>
    <row r="231" ht="15" customHeight="1" spans="1:15">
      <c r="A231" s="5">
        <v>229</v>
      </c>
      <c r="B231" s="17" t="s">
        <v>720</v>
      </c>
      <c r="C231" s="17" t="s">
        <v>828</v>
      </c>
      <c r="D231" s="17" t="s">
        <v>829</v>
      </c>
      <c r="E231" s="17" t="s">
        <v>830</v>
      </c>
      <c r="F231" s="17">
        <v>3</v>
      </c>
      <c r="G231" s="17" t="s">
        <v>33</v>
      </c>
      <c r="H231" s="17">
        <v>2</v>
      </c>
      <c r="I231" s="17">
        <v>0</v>
      </c>
      <c r="J231" s="17">
        <v>1000</v>
      </c>
      <c r="K231" s="17">
        <v>1000</v>
      </c>
      <c r="L231" s="17" t="s">
        <v>176</v>
      </c>
      <c r="M231" s="17">
        <v>15905524908</v>
      </c>
      <c r="N231" s="17" t="s">
        <v>831</v>
      </c>
      <c r="O231" s="17"/>
    </row>
    <row r="232" ht="15" customHeight="1" spans="1:15">
      <c r="A232" s="5">
        <v>230</v>
      </c>
      <c r="B232" s="17" t="s">
        <v>720</v>
      </c>
      <c r="C232" s="17" t="s">
        <v>828</v>
      </c>
      <c r="D232" s="17" t="s">
        <v>832</v>
      </c>
      <c r="E232" s="17" t="s">
        <v>833</v>
      </c>
      <c r="F232" s="17">
        <v>4</v>
      </c>
      <c r="G232" s="17" t="s">
        <v>33</v>
      </c>
      <c r="H232" s="17">
        <v>1</v>
      </c>
      <c r="I232" s="17">
        <v>1000</v>
      </c>
      <c r="J232" s="17">
        <v>0</v>
      </c>
      <c r="K232" s="17">
        <v>1000</v>
      </c>
      <c r="L232" s="17" t="s">
        <v>176</v>
      </c>
      <c r="M232" s="17">
        <v>15955201165</v>
      </c>
      <c r="N232" s="17" t="s">
        <v>105</v>
      </c>
      <c r="O232" s="17"/>
    </row>
    <row r="233" ht="15" customHeight="1" spans="1:15">
      <c r="A233" s="5">
        <v>231</v>
      </c>
      <c r="B233" s="17" t="s">
        <v>720</v>
      </c>
      <c r="C233" s="17" t="s">
        <v>828</v>
      </c>
      <c r="D233" s="17" t="s">
        <v>834</v>
      </c>
      <c r="E233" s="17" t="s">
        <v>835</v>
      </c>
      <c r="F233" s="17">
        <v>3</v>
      </c>
      <c r="G233" s="17" t="s">
        <v>33</v>
      </c>
      <c r="H233" s="17">
        <v>3</v>
      </c>
      <c r="I233" s="17">
        <v>0</v>
      </c>
      <c r="J233" s="17">
        <v>1500</v>
      </c>
      <c r="K233" s="17">
        <v>1500</v>
      </c>
      <c r="L233" s="17" t="s">
        <v>176</v>
      </c>
      <c r="M233" s="17">
        <v>18755267394</v>
      </c>
      <c r="N233" s="17" t="s">
        <v>836</v>
      </c>
      <c r="O233" s="17"/>
    </row>
    <row r="234" ht="15" customHeight="1" spans="1:15">
      <c r="A234" s="5">
        <v>232</v>
      </c>
      <c r="B234" s="17" t="s">
        <v>720</v>
      </c>
      <c r="C234" s="17" t="s">
        <v>828</v>
      </c>
      <c r="D234" s="17" t="s">
        <v>837</v>
      </c>
      <c r="E234" s="17" t="s">
        <v>838</v>
      </c>
      <c r="F234" s="17">
        <v>3</v>
      </c>
      <c r="G234" s="17" t="s">
        <v>33</v>
      </c>
      <c r="H234" s="17">
        <v>2</v>
      </c>
      <c r="I234" s="17">
        <v>1000</v>
      </c>
      <c r="J234" s="17">
        <v>500</v>
      </c>
      <c r="K234" s="17">
        <v>1500</v>
      </c>
      <c r="L234" s="17" t="s">
        <v>176</v>
      </c>
      <c r="M234" s="17">
        <v>13855245379</v>
      </c>
      <c r="N234" s="17" t="s">
        <v>839</v>
      </c>
      <c r="O234" s="17"/>
    </row>
    <row r="235" ht="15" customHeight="1" spans="1:15">
      <c r="A235" s="5">
        <v>233</v>
      </c>
      <c r="B235" s="17" t="s">
        <v>720</v>
      </c>
      <c r="C235" s="17" t="s">
        <v>828</v>
      </c>
      <c r="D235" s="17" t="s">
        <v>840</v>
      </c>
      <c r="E235" s="17" t="s">
        <v>841</v>
      </c>
      <c r="F235" s="17">
        <v>4</v>
      </c>
      <c r="G235" s="17" t="s">
        <v>48</v>
      </c>
      <c r="H235" s="17">
        <v>12</v>
      </c>
      <c r="I235" s="17"/>
      <c r="J235" s="17"/>
      <c r="K235" s="17">
        <v>3600</v>
      </c>
      <c r="L235" s="17" t="s">
        <v>176</v>
      </c>
      <c r="M235" s="17">
        <v>13865062738</v>
      </c>
      <c r="N235" s="17" t="s">
        <v>842</v>
      </c>
      <c r="O235" s="17"/>
    </row>
    <row r="236" ht="15" customHeight="1" spans="1:15">
      <c r="A236" s="5">
        <v>234</v>
      </c>
      <c r="B236" s="17" t="s">
        <v>720</v>
      </c>
      <c r="C236" s="17" t="s">
        <v>843</v>
      </c>
      <c r="D236" s="17" t="s">
        <v>844</v>
      </c>
      <c r="E236" s="17" t="s">
        <v>845</v>
      </c>
      <c r="F236" s="17">
        <v>4</v>
      </c>
      <c r="G236" s="17" t="s">
        <v>68</v>
      </c>
      <c r="H236" s="17">
        <v>27</v>
      </c>
      <c r="I236" s="17"/>
      <c r="J236" s="17"/>
      <c r="K236" s="17">
        <v>4000</v>
      </c>
      <c r="L236" s="17" t="s">
        <v>595</v>
      </c>
      <c r="M236" s="17">
        <v>13955213928</v>
      </c>
      <c r="N236" s="17" t="s">
        <v>846</v>
      </c>
      <c r="O236" s="17"/>
    </row>
    <row r="237" ht="15" customHeight="1" spans="1:15">
      <c r="A237" s="5">
        <v>235</v>
      </c>
      <c r="B237" s="17" t="s">
        <v>720</v>
      </c>
      <c r="C237" s="17" t="s">
        <v>843</v>
      </c>
      <c r="D237" s="17" t="s">
        <v>847</v>
      </c>
      <c r="E237" s="17" t="s">
        <v>848</v>
      </c>
      <c r="F237" s="17">
        <v>6</v>
      </c>
      <c r="G237" s="17" t="s">
        <v>33</v>
      </c>
      <c r="H237" s="17">
        <v>5</v>
      </c>
      <c r="I237" s="17">
        <v>0</v>
      </c>
      <c r="J237" s="17">
        <v>2500</v>
      </c>
      <c r="K237" s="17">
        <v>2500</v>
      </c>
      <c r="L237" s="17" t="s">
        <v>176</v>
      </c>
      <c r="M237" s="17" t="s">
        <v>849</v>
      </c>
      <c r="N237" s="17" t="s">
        <v>850</v>
      </c>
      <c r="O237" s="17"/>
    </row>
    <row r="238" ht="15" customHeight="1" spans="1:15">
      <c r="A238" s="5">
        <v>236</v>
      </c>
      <c r="B238" s="17" t="s">
        <v>720</v>
      </c>
      <c r="C238" s="17" t="s">
        <v>851</v>
      </c>
      <c r="D238" s="17" t="s">
        <v>852</v>
      </c>
      <c r="E238" s="17" t="s">
        <v>853</v>
      </c>
      <c r="F238" s="17">
        <v>3</v>
      </c>
      <c r="G238" s="17" t="s">
        <v>33</v>
      </c>
      <c r="H238" s="17">
        <v>3</v>
      </c>
      <c r="I238" s="17">
        <v>1000</v>
      </c>
      <c r="J238" s="17">
        <v>1000</v>
      </c>
      <c r="K238" s="17">
        <v>2000</v>
      </c>
      <c r="L238" s="17" t="s">
        <v>137</v>
      </c>
      <c r="M238" s="17">
        <v>13721193727</v>
      </c>
      <c r="N238" s="17" t="s">
        <v>854</v>
      </c>
      <c r="O238" s="17"/>
    </row>
    <row r="239" ht="15" customHeight="1" spans="1:15">
      <c r="A239" s="5">
        <v>237</v>
      </c>
      <c r="B239" s="17" t="s">
        <v>720</v>
      </c>
      <c r="C239" s="17" t="s">
        <v>851</v>
      </c>
      <c r="D239" s="17" t="s">
        <v>855</v>
      </c>
      <c r="E239" s="17" t="s">
        <v>856</v>
      </c>
      <c r="F239" s="17">
        <v>5</v>
      </c>
      <c r="G239" s="17" t="s">
        <v>33</v>
      </c>
      <c r="H239" s="17">
        <v>2</v>
      </c>
      <c r="I239" s="17">
        <v>0</v>
      </c>
      <c r="J239" s="17">
        <v>1000</v>
      </c>
      <c r="K239" s="17">
        <v>1000</v>
      </c>
      <c r="L239" s="17" t="s">
        <v>159</v>
      </c>
      <c r="M239" s="17">
        <v>13093653552</v>
      </c>
      <c r="N239" s="17" t="s">
        <v>857</v>
      </c>
      <c r="O239" s="17"/>
    </row>
    <row r="240" ht="15" customHeight="1" spans="1:15">
      <c r="A240" s="5">
        <v>238</v>
      </c>
      <c r="B240" s="17" t="s">
        <v>720</v>
      </c>
      <c r="C240" s="17" t="s">
        <v>851</v>
      </c>
      <c r="D240" s="17" t="s">
        <v>858</v>
      </c>
      <c r="E240" s="17" t="s">
        <v>859</v>
      </c>
      <c r="F240" s="17">
        <v>3</v>
      </c>
      <c r="G240" s="17" t="s">
        <v>33</v>
      </c>
      <c r="H240" s="17">
        <v>4</v>
      </c>
      <c r="I240" s="17">
        <v>2000</v>
      </c>
      <c r="J240" s="17">
        <v>1000</v>
      </c>
      <c r="K240" s="17">
        <v>3000</v>
      </c>
      <c r="L240" s="17" t="s">
        <v>159</v>
      </c>
      <c r="M240" s="17">
        <v>13355522449</v>
      </c>
      <c r="N240" s="17" t="s">
        <v>860</v>
      </c>
      <c r="O240" s="17"/>
    </row>
    <row r="241" ht="15" customHeight="1" spans="1:15">
      <c r="A241" s="5">
        <v>239</v>
      </c>
      <c r="B241" s="17" t="s">
        <v>720</v>
      </c>
      <c r="C241" s="17" t="s">
        <v>851</v>
      </c>
      <c r="D241" s="17" t="s">
        <v>861</v>
      </c>
      <c r="E241" s="31" t="s">
        <v>862</v>
      </c>
      <c r="F241" s="17">
        <v>3</v>
      </c>
      <c r="G241" s="17" t="s">
        <v>33</v>
      </c>
      <c r="H241" s="17">
        <v>4</v>
      </c>
      <c r="I241" s="17">
        <v>1000</v>
      </c>
      <c r="J241" s="17">
        <v>1500</v>
      </c>
      <c r="K241" s="17">
        <v>2500</v>
      </c>
      <c r="L241" s="17" t="s">
        <v>159</v>
      </c>
      <c r="M241" s="17">
        <v>13500562075</v>
      </c>
      <c r="N241" s="17" t="s">
        <v>863</v>
      </c>
      <c r="O241" s="17"/>
    </row>
    <row r="242" ht="15" customHeight="1" spans="1:15">
      <c r="A242" s="5">
        <v>240</v>
      </c>
      <c r="B242" s="17" t="s">
        <v>720</v>
      </c>
      <c r="C242" s="17" t="s">
        <v>851</v>
      </c>
      <c r="D242" s="17" t="s">
        <v>864</v>
      </c>
      <c r="E242" s="31" t="s">
        <v>865</v>
      </c>
      <c r="F242" s="17">
        <v>2</v>
      </c>
      <c r="G242" s="17" t="s">
        <v>68</v>
      </c>
      <c r="H242" s="17">
        <v>3</v>
      </c>
      <c r="I242" s="17"/>
      <c r="J242" s="17"/>
      <c r="K242" s="17">
        <v>1500</v>
      </c>
      <c r="L242" s="17" t="s">
        <v>137</v>
      </c>
      <c r="M242" s="17">
        <v>18855240454</v>
      </c>
      <c r="N242" s="17" t="s">
        <v>866</v>
      </c>
      <c r="O242" s="17"/>
    </row>
    <row r="243" ht="15" customHeight="1" spans="1:15">
      <c r="A243" s="5">
        <v>241</v>
      </c>
      <c r="B243" s="17" t="s">
        <v>720</v>
      </c>
      <c r="C243" s="17" t="s">
        <v>851</v>
      </c>
      <c r="D243" s="17" t="s">
        <v>867</v>
      </c>
      <c r="E243" s="17" t="s">
        <v>868</v>
      </c>
      <c r="F243" s="17">
        <v>1</v>
      </c>
      <c r="G243" s="17" t="s">
        <v>33</v>
      </c>
      <c r="H243" s="17">
        <v>3</v>
      </c>
      <c r="I243" s="17">
        <v>0</v>
      </c>
      <c r="J243" s="17">
        <v>1500</v>
      </c>
      <c r="K243" s="17">
        <v>1500</v>
      </c>
      <c r="L243" s="17" t="s">
        <v>137</v>
      </c>
      <c r="M243" s="17">
        <v>13905527141</v>
      </c>
      <c r="N243" s="17" t="s">
        <v>869</v>
      </c>
      <c r="O243" s="17"/>
    </row>
    <row r="244" ht="15" customHeight="1" spans="1:15">
      <c r="A244" s="5">
        <v>242</v>
      </c>
      <c r="B244" s="17" t="s">
        <v>720</v>
      </c>
      <c r="C244" s="17" t="s">
        <v>870</v>
      </c>
      <c r="D244" s="17" t="s">
        <v>871</v>
      </c>
      <c r="E244" s="31" t="s">
        <v>872</v>
      </c>
      <c r="F244" s="17">
        <v>4</v>
      </c>
      <c r="G244" s="17" t="s">
        <v>48</v>
      </c>
      <c r="H244" s="17">
        <v>20</v>
      </c>
      <c r="I244" s="17"/>
      <c r="J244" s="17"/>
      <c r="K244" s="17">
        <v>4000</v>
      </c>
      <c r="L244" s="17" t="s">
        <v>176</v>
      </c>
      <c r="M244" s="17">
        <v>13485781897</v>
      </c>
      <c r="N244" s="17" t="s">
        <v>873</v>
      </c>
      <c r="O244" s="17"/>
    </row>
    <row r="245" ht="15" customHeight="1" spans="1:15">
      <c r="A245" s="5">
        <v>243</v>
      </c>
      <c r="B245" s="17" t="s">
        <v>720</v>
      </c>
      <c r="C245" s="17" t="s">
        <v>870</v>
      </c>
      <c r="D245" s="17" t="s">
        <v>874</v>
      </c>
      <c r="E245" s="31" t="s">
        <v>875</v>
      </c>
      <c r="F245" s="17">
        <v>6</v>
      </c>
      <c r="G245" s="17" t="s">
        <v>33</v>
      </c>
      <c r="H245" s="17">
        <v>6</v>
      </c>
      <c r="I245" s="17"/>
      <c r="J245" s="17">
        <v>3000</v>
      </c>
      <c r="K245" s="17">
        <v>3000</v>
      </c>
      <c r="L245" s="17" t="s">
        <v>595</v>
      </c>
      <c r="M245" s="17">
        <v>13865078078</v>
      </c>
      <c r="N245" s="17" t="s">
        <v>876</v>
      </c>
      <c r="O245" s="17"/>
    </row>
    <row r="246" ht="15" customHeight="1" spans="1:15">
      <c r="A246" s="5">
        <v>244</v>
      </c>
      <c r="B246" s="17" t="s">
        <v>720</v>
      </c>
      <c r="C246" s="17" t="s">
        <v>877</v>
      </c>
      <c r="D246" s="17" t="s">
        <v>878</v>
      </c>
      <c r="E246" s="17" t="s">
        <v>879</v>
      </c>
      <c r="F246" s="17">
        <v>4</v>
      </c>
      <c r="G246" s="17" t="s">
        <v>756</v>
      </c>
      <c r="H246" s="17">
        <v>1800</v>
      </c>
      <c r="I246" s="17"/>
      <c r="J246" s="17"/>
      <c r="K246" s="17">
        <v>1000</v>
      </c>
      <c r="L246" s="17" t="s">
        <v>595</v>
      </c>
      <c r="M246" s="17">
        <v>15255224306</v>
      </c>
      <c r="N246" s="17" t="s">
        <v>880</v>
      </c>
      <c r="O246" s="17"/>
    </row>
    <row r="247" ht="15" customHeight="1" spans="1:15">
      <c r="A247" s="5">
        <v>245</v>
      </c>
      <c r="B247" s="17" t="s">
        <v>720</v>
      </c>
      <c r="C247" s="17" t="s">
        <v>877</v>
      </c>
      <c r="D247" s="17" t="s">
        <v>881</v>
      </c>
      <c r="E247" s="31" t="s">
        <v>882</v>
      </c>
      <c r="F247" s="17">
        <v>2</v>
      </c>
      <c r="G247" s="17" t="s">
        <v>48</v>
      </c>
      <c r="H247" s="17">
        <v>8</v>
      </c>
      <c r="I247" s="17"/>
      <c r="J247" s="17"/>
      <c r="K247" s="17">
        <v>2400</v>
      </c>
      <c r="L247" s="17" t="s">
        <v>595</v>
      </c>
      <c r="M247" s="17">
        <v>15055281139</v>
      </c>
      <c r="N247" s="17" t="s">
        <v>883</v>
      </c>
      <c r="O247" s="17"/>
    </row>
    <row r="248" ht="15" customHeight="1" spans="1:15">
      <c r="A248" s="5">
        <v>246</v>
      </c>
      <c r="B248" s="17" t="s">
        <v>720</v>
      </c>
      <c r="C248" s="17" t="s">
        <v>877</v>
      </c>
      <c r="D248" s="17" t="s">
        <v>884</v>
      </c>
      <c r="E248" s="31" t="s">
        <v>885</v>
      </c>
      <c r="F248" s="17">
        <v>4</v>
      </c>
      <c r="G248" s="17" t="s">
        <v>48</v>
      </c>
      <c r="H248" s="17">
        <v>30</v>
      </c>
      <c r="I248" s="17"/>
      <c r="J248" s="17"/>
      <c r="K248" s="17">
        <v>4000</v>
      </c>
      <c r="L248" s="17" t="s">
        <v>176</v>
      </c>
      <c r="M248" s="17">
        <v>15155209967</v>
      </c>
      <c r="N248" s="17" t="s">
        <v>886</v>
      </c>
      <c r="O248" s="17"/>
    </row>
    <row r="249" ht="15" customHeight="1" spans="1:15">
      <c r="A249" s="5">
        <v>247</v>
      </c>
      <c r="B249" s="17" t="s">
        <v>720</v>
      </c>
      <c r="C249" s="17" t="s">
        <v>877</v>
      </c>
      <c r="D249" s="17" t="s">
        <v>887</v>
      </c>
      <c r="E249" s="31" t="s">
        <v>888</v>
      </c>
      <c r="F249" s="17">
        <v>4</v>
      </c>
      <c r="G249" s="17" t="s">
        <v>361</v>
      </c>
      <c r="H249" s="17" t="s">
        <v>889</v>
      </c>
      <c r="I249" s="17"/>
      <c r="J249" s="17">
        <v>500</v>
      </c>
      <c r="K249" s="17">
        <v>2300</v>
      </c>
      <c r="L249" s="17" t="s">
        <v>176</v>
      </c>
      <c r="M249" s="17">
        <v>18109652054</v>
      </c>
      <c r="N249" s="17" t="s">
        <v>890</v>
      </c>
      <c r="O249" s="17"/>
    </row>
    <row r="250" ht="15" customHeight="1" spans="1:15">
      <c r="A250" s="5">
        <v>248</v>
      </c>
      <c r="B250" s="17" t="s">
        <v>720</v>
      </c>
      <c r="C250" s="17" t="s">
        <v>877</v>
      </c>
      <c r="D250" s="17" t="s">
        <v>891</v>
      </c>
      <c r="E250" s="31" t="s">
        <v>892</v>
      </c>
      <c r="F250" s="17">
        <v>3</v>
      </c>
      <c r="G250" s="17" t="s">
        <v>48</v>
      </c>
      <c r="H250" s="17">
        <v>14</v>
      </c>
      <c r="I250" s="17"/>
      <c r="J250" s="17"/>
      <c r="K250" s="17">
        <v>4000</v>
      </c>
      <c r="L250" s="17" t="s">
        <v>176</v>
      </c>
      <c r="M250" s="17">
        <v>15155236670</v>
      </c>
      <c r="N250" s="17" t="s">
        <v>893</v>
      </c>
      <c r="O250" s="17"/>
    </row>
    <row r="251" ht="15" customHeight="1" spans="1:15">
      <c r="A251" s="5">
        <v>249</v>
      </c>
      <c r="B251" s="17" t="s">
        <v>720</v>
      </c>
      <c r="C251" s="17" t="s">
        <v>877</v>
      </c>
      <c r="D251" s="17" t="s">
        <v>894</v>
      </c>
      <c r="E251" s="31" t="s">
        <v>895</v>
      </c>
      <c r="F251" s="17">
        <v>1</v>
      </c>
      <c r="G251" s="17" t="s">
        <v>48</v>
      </c>
      <c r="H251" s="17">
        <v>7</v>
      </c>
      <c r="I251" s="17"/>
      <c r="J251" s="17"/>
      <c r="K251" s="17">
        <v>2100</v>
      </c>
      <c r="L251" s="17" t="s">
        <v>896</v>
      </c>
      <c r="M251" s="17">
        <v>15155205483</v>
      </c>
      <c r="N251" s="17" t="s">
        <v>105</v>
      </c>
      <c r="O251" s="17"/>
    </row>
    <row r="252" ht="15" customHeight="1" spans="1:15">
      <c r="A252" s="5">
        <v>250</v>
      </c>
      <c r="B252" s="17" t="s">
        <v>720</v>
      </c>
      <c r="C252" s="17" t="s">
        <v>877</v>
      </c>
      <c r="D252" s="17" t="s">
        <v>897</v>
      </c>
      <c r="E252" s="17" t="s">
        <v>898</v>
      </c>
      <c r="F252" s="17">
        <v>5</v>
      </c>
      <c r="G252" s="17" t="s">
        <v>33</v>
      </c>
      <c r="H252" s="17">
        <v>3</v>
      </c>
      <c r="I252" s="17">
        <v>1000</v>
      </c>
      <c r="J252" s="17">
        <v>1000</v>
      </c>
      <c r="K252" s="17">
        <v>2000</v>
      </c>
      <c r="L252" s="17" t="s">
        <v>176</v>
      </c>
      <c r="M252" s="17">
        <v>18226674629</v>
      </c>
      <c r="N252" s="17" t="s">
        <v>899</v>
      </c>
      <c r="O252" s="17"/>
    </row>
    <row r="253" ht="15" customHeight="1" spans="1:15">
      <c r="A253" s="5">
        <v>251</v>
      </c>
      <c r="B253" s="18" t="s">
        <v>900</v>
      </c>
      <c r="C253" s="18" t="s">
        <v>901</v>
      </c>
      <c r="D253" s="18" t="s">
        <v>902</v>
      </c>
      <c r="E253" s="19" t="s">
        <v>903</v>
      </c>
      <c r="F253" s="18">
        <v>3</v>
      </c>
      <c r="G253" s="18" t="s">
        <v>33</v>
      </c>
      <c r="H253" s="18">
        <v>4</v>
      </c>
      <c r="I253" s="18">
        <v>0</v>
      </c>
      <c r="J253" s="18">
        <v>2000</v>
      </c>
      <c r="K253" s="18">
        <v>2000</v>
      </c>
      <c r="L253" s="18" t="s">
        <v>595</v>
      </c>
      <c r="M253" s="18">
        <v>15055274116</v>
      </c>
      <c r="N253" s="18" t="s">
        <v>904</v>
      </c>
      <c r="O253" s="17"/>
    </row>
    <row r="254" ht="15" customHeight="1" spans="1:15">
      <c r="A254" s="5">
        <v>252</v>
      </c>
      <c r="B254" s="18" t="s">
        <v>900</v>
      </c>
      <c r="C254" s="18" t="s">
        <v>901</v>
      </c>
      <c r="D254" s="18" t="s">
        <v>905</v>
      </c>
      <c r="E254" s="19" t="s">
        <v>906</v>
      </c>
      <c r="F254" s="18">
        <v>5</v>
      </c>
      <c r="G254" s="18" t="s">
        <v>153</v>
      </c>
      <c r="H254" s="18">
        <v>1</v>
      </c>
      <c r="I254" s="18">
        <v>0</v>
      </c>
      <c r="J254" s="18">
        <v>1000</v>
      </c>
      <c r="K254" s="18">
        <v>1000</v>
      </c>
      <c r="L254" s="18" t="s">
        <v>176</v>
      </c>
      <c r="M254" s="18" t="s">
        <v>907</v>
      </c>
      <c r="N254" s="18" t="s">
        <v>908</v>
      </c>
      <c r="O254" s="17"/>
    </row>
    <row r="255" ht="15" customHeight="1" spans="1:15">
      <c r="A255" s="5">
        <v>253</v>
      </c>
      <c r="B255" s="18" t="s">
        <v>900</v>
      </c>
      <c r="C255" s="18" t="s">
        <v>901</v>
      </c>
      <c r="D255" s="18" t="s">
        <v>909</v>
      </c>
      <c r="E255" s="19" t="s">
        <v>910</v>
      </c>
      <c r="F255" s="18">
        <v>1</v>
      </c>
      <c r="G255" s="18" t="s">
        <v>911</v>
      </c>
      <c r="H255" s="18">
        <v>100</v>
      </c>
      <c r="I255" s="18"/>
      <c r="J255" s="18"/>
      <c r="K255" s="18">
        <v>500</v>
      </c>
      <c r="L255" s="18" t="s">
        <v>176</v>
      </c>
      <c r="M255" s="18">
        <v>13056783673</v>
      </c>
      <c r="N255" s="18" t="s">
        <v>105</v>
      </c>
      <c r="O255" s="17"/>
    </row>
    <row r="256" ht="15" customHeight="1" spans="1:15">
      <c r="A256" s="5">
        <v>254</v>
      </c>
      <c r="B256" s="18" t="s">
        <v>900</v>
      </c>
      <c r="C256" s="18" t="s">
        <v>912</v>
      </c>
      <c r="D256" s="18" t="s">
        <v>913</v>
      </c>
      <c r="E256" s="18" t="s">
        <v>914</v>
      </c>
      <c r="F256" s="18">
        <v>2</v>
      </c>
      <c r="G256" s="18" t="s">
        <v>48</v>
      </c>
      <c r="H256" s="18">
        <v>40</v>
      </c>
      <c r="I256" s="18"/>
      <c r="J256" s="18"/>
      <c r="K256" s="18">
        <v>4000</v>
      </c>
      <c r="L256" s="18" t="s">
        <v>915</v>
      </c>
      <c r="M256" s="21">
        <v>13966065138</v>
      </c>
      <c r="N256" s="18" t="s">
        <v>105</v>
      </c>
      <c r="O256" s="17"/>
    </row>
    <row r="257" ht="15" customHeight="1" spans="1:15">
      <c r="A257" s="5">
        <v>255</v>
      </c>
      <c r="B257" s="18" t="s">
        <v>900</v>
      </c>
      <c r="C257" s="18" t="s">
        <v>912</v>
      </c>
      <c r="D257" s="18" t="s">
        <v>916</v>
      </c>
      <c r="E257" s="18" t="s">
        <v>917</v>
      </c>
      <c r="F257" s="18">
        <v>1</v>
      </c>
      <c r="G257" s="18" t="s">
        <v>48</v>
      </c>
      <c r="H257" s="18">
        <v>27</v>
      </c>
      <c r="I257" s="18"/>
      <c r="J257" s="18"/>
      <c r="K257" s="18">
        <v>4000</v>
      </c>
      <c r="L257" s="18" t="s">
        <v>918</v>
      </c>
      <c r="M257" s="21">
        <v>18255268296</v>
      </c>
      <c r="N257" s="18" t="s">
        <v>919</v>
      </c>
      <c r="O257" s="17"/>
    </row>
    <row r="258" ht="15" customHeight="1" spans="1:15">
      <c r="A258" s="5">
        <v>256</v>
      </c>
      <c r="B258" s="18" t="s">
        <v>900</v>
      </c>
      <c r="C258" s="18" t="s">
        <v>912</v>
      </c>
      <c r="D258" s="18" t="s">
        <v>920</v>
      </c>
      <c r="E258" s="18" t="s">
        <v>921</v>
      </c>
      <c r="F258" s="18">
        <v>3</v>
      </c>
      <c r="G258" s="18" t="s">
        <v>48</v>
      </c>
      <c r="H258" s="18">
        <v>18</v>
      </c>
      <c r="I258" s="18"/>
      <c r="J258" s="18"/>
      <c r="K258" s="18">
        <v>4000</v>
      </c>
      <c r="L258" s="18" t="s">
        <v>922</v>
      </c>
      <c r="M258" s="21">
        <v>18255279390</v>
      </c>
      <c r="N258" s="18" t="s">
        <v>105</v>
      </c>
      <c r="O258" s="17"/>
    </row>
    <row r="259" ht="15" customHeight="1" spans="1:15">
      <c r="A259" s="5">
        <v>257</v>
      </c>
      <c r="B259" s="18" t="s">
        <v>900</v>
      </c>
      <c r="C259" s="18" t="s">
        <v>923</v>
      </c>
      <c r="D259" s="18" t="s">
        <v>924</v>
      </c>
      <c r="E259" s="18" t="s">
        <v>925</v>
      </c>
      <c r="F259" s="18">
        <v>3</v>
      </c>
      <c r="G259" s="18" t="s">
        <v>20</v>
      </c>
      <c r="H259" s="18">
        <v>1.2</v>
      </c>
      <c r="I259" s="18">
        <v>0</v>
      </c>
      <c r="J259" s="18">
        <v>600</v>
      </c>
      <c r="K259" s="18">
        <v>600</v>
      </c>
      <c r="L259" s="18" t="s">
        <v>21</v>
      </c>
      <c r="M259" s="18">
        <v>15869409987</v>
      </c>
      <c r="N259" s="18" t="s">
        <v>926</v>
      </c>
      <c r="O259" s="17"/>
    </row>
    <row r="260" ht="15" customHeight="1" spans="1:15">
      <c r="A260" s="5">
        <v>258</v>
      </c>
      <c r="B260" s="18" t="s">
        <v>900</v>
      </c>
      <c r="C260" s="18" t="s">
        <v>923</v>
      </c>
      <c r="D260" s="18" t="s">
        <v>927</v>
      </c>
      <c r="E260" s="32" t="s">
        <v>928</v>
      </c>
      <c r="F260" s="18">
        <v>2</v>
      </c>
      <c r="G260" s="18" t="s">
        <v>20</v>
      </c>
      <c r="H260" s="18">
        <v>1.5</v>
      </c>
      <c r="I260" s="18">
        <v>0</v>
      </c>
      <c r="J260" s="18">
        <v>750</v>
      </c>
      <c r="K260" s="18">
        <v>750</v>
      </c>
      <c r="L260" s="18" t="s">
        <v>21</v>
      </c>
      <c r="M260" s="18">
        <v>15155230455</v>
      </c>
      <c r="N260" s="18" t="s">
        <v>929</v>
      </c>
      <c r="O260" s="17"/>
    </row>
    <row r="261" ht="15" customHeight="1" spans="1:15">
      <c r="A261" s="5">
        <v>259</v>
      </c>
      <c r="B261" s="18" t="s">
        <v>900</v>
      </c>
      <c r="C261" s="18" t="s">
        <v>923</v>
      </c>
      <c r="D261" s="18" t="s">
        <v>930</v>
      </c>
      <c r="E261" s="32" t="s">
        <v>931</v>
      </c>
      <c r="F261" s="18">
        <v>2</v>
      </c>
      <c r="G261" s="18" t="s">
        <v>932</v>
      </c>
      <c r="H261" s="18">
        <v>2000</v>
      </c>
      <c r="I261" s="18"/>
      <c r="J261" s="18"/>
      <c r="K261" s="18">
        <v>4000</v>
      </c>
      <c r="L261" s="18" t="s">
        <v>21</v>
      </c>
      <c r="M261" s="18">
        <v>16655220369</v>
      </c>
      <c r="N261" s="18" t="s">
        <v>933</v>
      </c>
      <c r="O261" s="17"/>
    </row>
    <row r="262" ht="15" customHeight="1" spans="1:15">
      <c r="A262" s="5">
        <v>260</v>
      </c>
      <c r="B262" s="18" t="s">
        <v>900</v>
      </c>
      <c r="C262" s="18" t="s">
        <v>923</v>
      </c>
      <c r="D262" s="18" t="s">
        <v>934</v>
      </c>
      <c r="E262" s="32" t="s">
        <v>935</v>
      </c>
      <c r="F262" s="18">
        <v>6</v>
      </c>
      <c r="G262" s="18" t="s">
        <v>20</v>
      </c>
      <c r="H262" s="18">
        <v>1</v>
      </c>
      <c r="I262" s="18">
        <v>3000</v>
      </c>
      <c r="J262" s="21">
        <v>0</v>
      </c>
      <c r="K262" s="18">
        <v>3000</v>
      </c>
      <c r="L262" s="18" t="s">
        <v>21</v>
      </c>
      <c r="M262" s="18">
        <v>15212151196</v>
      </c>
      <c r="N262" s="18" t="s">
        <v>105</v>
      </c>
      <c r="O262" s="17"/>
    </row>
    <row r="263" ht="15" customHeight="1" spans="1:15">
      <c r="A263" s="5">
        <v>261</v>
      </c>
      <c r="B263" s="18" t="s">
        <v>900</v>
      </c>
      <c r="C263" s="18" t="s">
        <v>923</v>
      </c>
      <c r="D263" s="18" t="s">
        <v>936</v>
      </c>
      <c r="E263" s="32" t="s">
        <v>937</v>
      </c>
      <c r="F263" s="18">
        <v>3</v>
      </c>
      <c r="G263" s="18" t="s">
        <v>153</v>
      </c>
      <c r="H263" s="18">
        <v>1</v>
      </c>
      <c r="I263" s="18">
        <v>0</v>
      </c>
      <c r="J263" s="18">
        <v>1000</v>
      </c>
      <c r="K263" s="18">
        <v>1000</v>
      </c>
      <c r="L263" s="18" t="s">
        <v>21</v>
      </c>
      <c r="M263" s="18">
        <v>13645520487</v>
      </c>
      <c r="N263" s="18" t="s">
        <v>53</v>
      </c>
      <c r="O263" s="17"/>
    </row>
    <row r="264" ht="15" customHeight="1" spans="1:15">
      <c r="A264" s="5">
        <v>262</v>
      </c>
      <c r="B264" s="18" t="s">
        <v>900</v>
      </c>
      <c r="C264" s="18" t="s">
        <v>938</v>
      </c>
      <c r="D264" s="18" t="s">
        <v>939</v>
      </c>
      <c r="E264" s="16" t="s">
        <v>940</v>
      </c>
      <c r="F264" s="18">
        <v>4</v>
      </c>
      <c r="G264" s="18" t="s">
        <v>48</v>
      </c>
      <c r="H264" s="18">
        <v>20</v>
      </c>
      <c r="I264" s="18"/>
      <c r="J264" s="18"/>
      <c r="K264" s="18">
        <v>4000</v>
      </c>
      <c r="L264" s="18" t="s">
        <v>159</v>
      </c>
      <c r="M264" s="18" t="s">
        <v>941</v>
      </c>
      <c r="N264" s="18" t="s">
        <v>942</v>
      </c>
      <c r="O264" s="17"/>
    </row>
    <row r="265" ht="15" customHeight="1" spans="1:15">
      <c r="A265" s="5">
        <v>263</v>
      </c>
      <c r="B265" s="18" t="s">
        <v>900</v>
      </c>
      <c r="C265" s="18" t="s">
        <v>938</v>
      </c>
      <c r="D265" s="18" t="s">
        <v>943</v>
      </c>
      <c r="E265" s="16" t="s">
        <v>944</v>
      </c>
      <c r="F265" s="18">
        <v>3</v>
      </c>
      <c r="G265" s="18" t="s">
        <v>48</v>
      </c>
      <c r="H265" s="18">
        <v>18</v>
      </c>
      <c r="I265" s="18"/>
      <c r="J265" s="18"/>
      <c r="K265" s="18">
        <v>4000</v>
      </c>
      <c r="L265" s="18" t="s">
        <v>137</v>
      </c>
      <c r="M265" s="18" t="s">
        <v>941</v>
      </c>
      <c r="N265" s="18" t="s">
        <v>942</v>
      </c>
      <c r="O265" s="17"/>
    </row>
    <row r="266" ht="15" customHeight="1" spans="1:15">
      <c r="A266" s="5">
        <v>264</v>
      </c>
      <c r="B266" s="18" t="s">
        <v>900</v>
      </c>
      <c r="C266" s="18" t="s">
        <v>938</v>
      </c>
      <c r="D266" s="18" t="s">
        <v>945</v>
      </c>
      <c r="E266" s="33" t="s">
        <v>946</v>
      </c>
      <c r="F266" s="18">
        <v>3</v>
      </c>
      <c r="G266" s="18" t="s">
        <v>33</v>
      </c>
      <c r="H266" s="18">
        <v>5</v>
      </c>
      <c r="I266" s="18">
        <v>0</v>
      </c>
      <c r="J266" s="18">
        <v>2500</v>
      </c>
      <c r="K266" s="18">
        <v>2500</v>
      </c>
      <c r="L266" s="18" t="s">
        <v>137</v>
      </c>
      <c r="M266" s="18" t="s">
        <v>947</v>
      </c>
      <c r="N266" s="18" t="s">
        <v>948</v>
      </c>
      <c r="O266" s="17"/>
    </row>
    <row r="267" ht="15" customHeight="1" spans="1:15">
      <c r="A267" s="5">
        <v>265</v>
      </c>
      <c r="B267" s="18" t="s">
        <v>900</v>
      </c>
      <c r="C267" s="18" t="s">
        <v>938</v>
      </c>
      <c r="D267" s="18" t="s">
        <v>949</v>
      </c>
      <c r="E267" s="16" t="s">
        <v>950</v>
      </c>
      <c r="F267" s="18">
        <v>4</v>
      </c>
      <c r="G267" s="18" t="s">
        <v>951</v>
      </c>
      <c r="H267" s="21">
        <v>8</v>
      </c>
      <c r="I267" s="18"/>
      <c r="J267" s="18"/>
      <c r="K267" s="18">
        <v>3200</v>
      </c>
      <c r="L267" s="18" t="s">
        <v>137</v>
      </c>
      <c r="M267" s="18" t="s">
        <v>952</v>
      </c>
      <c r="N267" s="18" t="s">
        <v>953</v>
      </c>
      <c r="O267" s="17"/>
    </row>
    <row r="268" ht="15" customHeight="1" spans="1:15">
      <c r="A268" s="5">
        <v>266</v>
      </c>
      <c r="B268" s="18" t="s">
        <v>900</v>
      </c>
      <c r="C268" s="18" t="s">
        <v>938</v>
      </c>
      <c r="D268" s="18" t="s">
        <v>954</v>
      </c>
      <c r="E268" s="16" t="s">
        <v>955</v>
      </c>
      <c r="F268" s="18">
        <v>5</v>
      </c>
      <c r="G268" s="18" t="s">
        <v>48</v>
      </c>
      <c r="H268" s="18">
        <v>16</v>
      </c>
      <c r="I268" s="18"/>
      <c r="J268" s="18"/>
      <c r="K268" s="18">
        <v>4000</v>
      </c>
      <c r="L268" s="18" t="s">
        <v>159</v>
      </c>
      <c r="M268" s="18" t="s">
        <v>956</v>
      </c>
      <c r="N268" s="18" t="s">
        <v>957</v>
      </c>
      <c r="O268" s="17"/>
    </row>
    <row r="269" ht="15" customHeight="1" spans="1:15">
      <c r="A269" s="5">
        <v>267</v>
      </c>
      <c r="B269" s="18" t="s">
        <v>900</v>
      </c>
      <c r="C269" s="18" t="s">
        <v>958</v>
      </c>
      <c r="D269" s="8" t="s">
        <v>959</v>
      </c>
      <c r="E269" s="16" t="s">
        <v>960</v>
      </c>
      <c r="F269" s="18">
        <v>7</v>
      </c>
      <c r="G269" s="18" t="s">
        <v>33</v>
      </c>
      <c r="H269" s="18">
        <v>3</v>
      </c>
      <c r="I269" s="18">
        <v>1</v>
      </c>
      <c r="J269" s="18">
        <v>2</v>
      </c>
      <c r="K269" s="18">
        <v>2000</v>
      </c>
      <c r="L269" s="18" t="s">
        <v>21</v>
      </c>
      <c r="M269" s="16" t="s">
        <v>961</v>
      </c>
      <c r="N269" s="18" t="s">
        <v>962</v>
      </c>
      <c r="O269" s="17"/>
    </row>
    <row r="270" ht="15" customHeight="1" spans="1:15">
      <c r="A270" s="5">
        <v>268</v>
      </c>
      <c r="B270" s="18" t="s">
        <v>900</v>
      </c>
      <c r="C270" s="18" t="s">
        <v>958</v>
      </c>
      <c r="D270" s="8" t="s">
        <v>963</v>
      </c>
      <c r="E270" s="16" t="s">
        <v>964</v>
      </c>
      <c r="F270" s="18">
        <v>3</v>
      </c>
      <c r="G270" s="18" t="s">
        <v>33</v>
      </c>
      <c r="H270" s="18">
        <v>4</v>
      </c>
      <c r="I270" s="18">
        <v>1</v>
      </c>
      <c r="J270" s="18">
        <v>3</v>
      </c>
      <c r="K270" s="18">
        <v>2500</v>
      </c>
      <c r="L270" s="18" t="s">
        <v>21</v>
      </c>
      <c r="M270" s="16" t="s">
        <v>965</v>
      </c>
      <c r="N270" s="18" t="s">
        <v>966</v>
      </c>
      <c r="O270" s="17"/>
    </row>
    <row r="271" ht="15" customHeight="1" spans="1:15">
      <c r="A271" s="5">
        <v>269</v>
      </c>
      <c r="B271" s="18" t="s">
        <v>900</v>
      </c>
      <c r="C271" s="18" t="s">
        <v>958</v>
      </c>
      <c r="D271" s="8" t="s">
        <v>967</v>
      </c>
      <c r="E271" s="16" t="s">
        <v>968</v>
      </c>
      <c r="F271" s="18">
        <v>7</v>
      </c>
      <c r="G271" s="18" t="s">
        <v>68</v>
      </c>
      <c r="H271" s="18">
        <v>12</v>
      </c>
      <c r="I271" s="18"/>
      <c r="J271" s="18"/>
      <c r="K271" s="18">
        <v>4000</v>
      </c>
      <c r="L271" s="18" t="s">
        <v>21</v>
      </c>
      <c r="M271" s="16" t="s">
        <v>969</v>
      </c>
      <c r="N271" s="18" t="s">
        <v>970</v>
      </c>
      <c r="O271" s="17"/>
    </row>
    <row r="272" ht="15" customHeight="1" spans="1:15">
      <c r="A272" s="5">
        <v>270</v>
      </c>
      <c r="B272" s="18" t="s">
        <v>900</v>
      </c>
      <c r="C272" s="18" t="s">
        <v>958</v>
      </c>
      <c r="D272" s="8" t="s">
        <v>971</v>
      </c>
      <c r="E272" s="33" t="s">
        <v>972</v>
      </c>
      <c r="F272" s="18">
        <v>2</v>
      </c>
      <c r="G272" s="18" t="s">
        <v>29</v>
      </c>
      <c r="H272" s="18">
        <v>290</v>
      </c>
      <c r="I272" s="18"/>
      <c r="J272" s="18">
        <v>1450</v>
      </c>
      <c r="K272" s="18">
        <v>1450</v>
      </c>
      <c r="L272" s="18" t="s">
        <v>21</v>
      </c>
      <c r="M272" s="16">
        <v>18455233341</v>
      </c>
      <c r="N272" s="18" t="s">
        <v>973</v>
      </c>
      <c r="O272" s="17"/>
    </row>
    <row r="273" ht="15" customHeight="1" spans="1:15">
      <c r="A273" s="5">
        <v>271</v>
      </c>
      <c r="B273" s="7" t="s">
        <v>900</v>
      </c>
      <c r="C273" s="7" t="s">
        <v>974</v>
      </c>
      <c r="D273" s="7" t="s">
        <v>975</v>
      </c>
      <c r="E273" s="30" t="s">
        <v>976</v>
      </c>
      <c r="F273" s="7">
        <v>4</v>
      </c>
      <c r="G273" s="7" t="s">
        <v>977</v>
      </c>
      <c r="H273" s="7" t="s">
        <v>978</v>
      </c>
      <c r="I273" s="7">
        <v>5000</v>
      </c>
      <c r="J273" s="7"/>
      <c r="K273" s="7">
        <v>4000</v>
      </c>
      <c r="L273" s="7" t="s">
        <v>137</v>
      </c>
      <c r="M273" s="7">
        <v>13865689671</v>
      </c>
      <c r="N273" s="7" t="s">
        <v>979</v>
      </c>
      <c r="O273" s="17"/>
    </row>
    <row r="274" ht="15" customHeight="1" spans="1:15">
      <c r="A274" s="5">
        <v>272</v>
      </c>
      <c r="B274" s="7" t="s">
        <v>900</v>
      </c>
      <c r="C274" s="7" t="s">
        <v>974</v>
      </c>
      <c r="D274" s="7" t="s">
        <v>980</v>
      </c>
      <c r="E274" s="30" t="s">
        <v>981</v>
      </c>
      <c r="F274" s="7">
        <v>6</v>
      </c>
      <c r="G274" s="7" t="s">
        <v>982</v>
      </c>
      <c r="H274" s="7">
        <v>5</v>
      </c>
      <c r="I274" s="7">
        <v>1800</v>
      </c>
      <c r="J274" s="7">
        <v>2200</v>
      </c>
      <c r="K274" s="7">
        <v>4000</v>
      </c>
      <c r="L274" s="7" t="s">
        <v>159</v>
      </c>
      <c r="M274" s="7">
        <v>18955255069</v>
      </c>
      <c r="N274" s="7" t="s">
        <v>983</v>
      </c>
      <c r="O274" s="17"/>
    </row>
    <row r="275" ht="15" customHeight="1" spans="1:15">
      <c r="A275" s="5">
        <v>273</v>
      </c>
      <c r="B275" s="7" t="s">
        <v>900</v>
      </c>
      <c r="C275" s="7" t="s">
        <v>974</v>
      </c>
      <c r="D275" s="7" t="s">
        <v>984</v>
      </c>
      <c r="E275" s="30" t="s">
        <v>985</v>
      </c>
      <c r="F275" s="7">
        <v>4</v>
      </c>
      <c r="G275" s="7" t="s">
        <v>48</v>
      </c>
      <c r="H275" s="7">
        <v>15</v>
      </c>
      <c r="I275" s="7"/>
      <c r="J275" s="7"/>
      <c r="K275" s="7">
        <v>4000</v>
      </c>
      <c r="L275" s="7" t="s">
        <v>137</v>
      </c>
      <c r="M275" s="7">
        <v>18055253321</v>
      </c>
      <c r="N275" s="7" t="s">
        <v>986</v>
      </c>
      <c r="O275" s="17"/>
    </row>
    <row r="276" ht="15" customHeight="1" spans="1:15">
      <c r="A276" s="5">
        <v>274</v>
      </c>
      <c r="B276" s="7" t="s">
        <v>900</v>
      </c>
      <c r="C276" s="7" t="s">
        <v>974</v>
      </c>
      <c r="D276" s="7" t="s">
        <v>987</v>
      </c>
      <c r="E276" s="30" t="s">
        <v>988</v>
      </c>
      <c r="F276" s="7">
        <v>3</v>
      </c>
      <c r="G276" s="7" t="s">
        <v>982</v>
      </c>
      <c r="H276" s="7">
        <v>1.5</v>
      </c>
      <c r="I276" s="7">
        <v>300</v>
      </c>
      <c r="J276" s="7">
        <v>700</v>
      </c>
      <c r="K276" s="7">
        <v>1000</v>
      </c>
      <c r="L276" s="7" t="s">
        <v>159</v>
      </c>
      <c r="M276" s="7">
        <v>15055297890</v>
      </c>
      <c r="N276" s="7" t="s">
        <v>989</v>
      </c>
      <c r="O276" s="17"/>
    </row>
    <row r="277" ht="15" customHeight="1" spans="1:15">
      <c r="A277" s="5">
        <v>275</v>
      </c>
      <c r="B277" s="18" t="s">
        <v>900</v>
      </c>
      <c r="C277" s="18" t="s">
        <v>990</v>
      </c>
      <c r="D277" s="18" t="s">
        <v>991</v>
      </c>
      <c r="E277" s="19" t="s">
        <v>992</v>
      </c>
      <c r="F277" s="18">
        <v>3</v>
      </c>
      <c r="G277" s="18" t="s">
        <v>756</v>
      </c>
      <c r="H277" s="18">
        <v>1200</v>
      </c>
      <c r="I277" s="18"/>
      <c r="J277" s="18"/>
      <c r="K277" s="18">
        <v>1000</v>
      </c>
      <c r="L277" s="18" t="s">
        <v>137</v>
      </c>
      <c r="M277" s="8">
        <v>18715524065</v>
      </c>
      <c r="N277" s="18" t="s">
        <v>993</v>
      </c>
      <c r="O277" s="17"/>
    </row>
    <row r="278" ht="15" customHeight="1" spans="1:15">
      <c r="A278" s="5">
        <v>276</v>
      </c>
      <c r="B278" s="18" t="s">
        <v>900</v>
      </c>
      <c r="C278" s="18" t="s">
        <v>990</v>
      </c>
      <c r="D278" s="18" t="s">
        <v>994</v>
      </c>
      <c r="E278" s="19" t="s">
        <v>995</v>
      </c>
      <c r="F278" s="18">
        <v>5</v>
      </c>
      <c r="G278" s="18" t="s">
        <v>996</v>
      </c>
      <c r="H278" s="18">
        <v>8</v>
      </c>
      <c r="I278" s="18"/>
      <c r="J278" s="18">
        <v>4000</v>
      </c>
      <c r="K278" s="18">
        <v>4000</v>
      </c>
      <c r="L278" s="18" t="s">
        <v>137</v>
      </c>
      <c r="M278" s="8">
        <v>15178329873</v>
      </c>
      <c r="N278" s="18" t="s">
        <v>997</v>
      </c>
      <c r="O278" s="17"/>
    </row>
    <row r="279" ht="15" customHeight="1" spans="1:15">
      <c r="A279" s="5">
        <v>277</v>
      </c>
      <c r="B279" s="18" t="s">
        <v>900</v>
      </c>
      <c r="C279" s="18" t="s">
        <v>990</v>
      </c>
      <c r="D279" s="18" t="s">
        <v>998</v>
      </c>
      <c r="E279" s="19" t="s">
        <v>999</v>
      </c>
      <c r="F279" s="18">
        <v>2</v>
      </c>
      <c r="G279" s="18" t="s">
        <v>48</v>
      </c>
      <c r="H279" s="18">
        <v>12</v>
      </c>
      <c r="I279" s="18"/>
      <c r="J279" s="18"/>
      <c r="K279" s="18">
        <v>3600</v>
      </c>
      <c r="L279" s="18" t="s">
        <v>137</v>
      </c>
      <c r="M279" s="8">
        <v>13866484488</v>
      </c>
      <c r="N279" s="18" t="s">
        <v>1000</v>
      </c>
      <c r="O279" s="17"/>
    </row>
    <row r="280" ht="15" customHeight="1" spans="1:15">
      <c r="A280" s="5">
        <v>278</v>
      </c>
      <c r="B280" s="18" t="s">
        <v>900</v>
      </c>
      <c r="C280" s="18" t="s">
        <v>990</v>
      </c>
      <c r="D280" s="18" t="s">
        <v>1001</v>
      </c>
      <c r="E280" s="19" t="s">
        <v>1002</v>
      </c>
      <c r="F280" s="18">
        <v>4</v>
      </c>
      <c r="G280" s="18" t="s">
        <v>48</v>
      </c>
      <c r="H280" s="18">
        <v>45</v>
      </c>
      <c r="I280" s="18"/>
      <c r="J280" s="18"/>
      <c r="K280" s="18">
        <v>4000</v>
      </c>
      <c r="L280" s="18" t="s">
        <v>137</v>
      </c>
      <c r="M280" s="8">
        <v>15155254395</v>
      </c>
      <c r="N280" s="18" t="s">
        <v>1003</v>
      </c>
      <c r="O280" s="17"/>
    </row>
    <row r="281" ht="15" customHeight="1" spans="1:15">
      <c r="A281" s="5">
        <v>279</v>
      </c>
      <c r="B281" s="18" t="s">
        <v>900</v>
      </c>
      <c r="C281" s="18" t="s">
        <v>990</v>
      </c>
      <c r="D281" s="18" t="s">
        <v>1004</v>
      </c>
      <c r="E281" s="19" t="s">
        <v>1005</v>
      </c>
      <c r="F281" s="18">
        <v>6</v>
      </c>
      <c r="G281" s="18" t="s">
        <v>48</v>
      </c>
      <c r="H281" s="18">
        <v>40</v>
      </c>
      <c r="I281" s="18"/>
      <c r="J281" s="18"/>
      <c r="K281" s="18">
        <v>4000</v>
      </c>
      <c r="L281" s="18" t="s">
        <v>159</v>
      </c>
      <c r="M281" s="8">
        <v>15755262449</v>
      </c>
      <c r="N281" s="18" t="s">
        <v>1006</v>
      </c>
      <c r="O281" s="17"/>
    </row>
    <row r="282" ht="15" customHeight="1" spans="1:15">
      <c r="A282" s="5">
        <v>280</v>
      </c>
      <c r="B282" s="18" t="s">
        <v>900</v>
      </c>
      <c r="C282" s="18" t="s">
        <v>990</v>
      </c>
      <c r="D282" s="18" t="s">
        <v>1007</v>
      </c>
      <c r="E282" s="19" t="s">
        <v>1008</v>
      </c>
      <c r="F282" s="18">
        <v>7</v>
      </c>
      <c r="G282" s="18" t="s">
        <v>48</v>
      </c>
      <c r="H282" s="18">
        <v>25</v>
      </c>
      <c r="I282" s="18"/>
      <c r="J282" s="18"/>
      <c r="K282" s="18">
        <v>4000</v>
      </c>
      <c r="L282" s="18" t="s">
        <v>137</v>
      </c>
      <c r="M282" s="8">
        <v>13865066963</v>
      </c>
      <c r="N282" s="18" t="s">
        <v>1009</v>
      </c>
      <c r="O282" s="17"/>
    </row>
    <row r="283" ht="15" customHeight="1" spans="1:15">
      <c r="A283" s="5">
        <v>281</v>
      </c>
      <c r="B283" s="18" t="s">
        <v>900</v>
      </c>
      <c r="C283" s="18" t="s">
        <v>1010</v>
      </c>
      <c r="D283" s="18" t="s">
        <v>1011</v>
      </c>
      <c r="E283" s="32" t="s">
        <v>1012</v>
      </c>
      <c r="F283" s="18">
        <v>2</v>
      </c>
      <c r="G283" s="18" t="s">
        <v>982</v>
      </c>
      <c r="H283" s="18">
        <v>2.2</v>
      </c>
      <c r="I283" s="18">
        <v>6600</v>
      </c>
      <c r="J283" s="18"/>
      <c r="K283" s="18">
        <v>4000</v>
      </c>
      <c r="L283" s="24" t="s">
        <v>1013</v>
      </c>
      <c r="M283" s="25">
        <v>15055289994</v>
      </c>
      <c r="N283" s="18"/>
      <c r="O283" s="17"/>
    </row>
    <row r="284" ht="15" customHeight="1" spans="1:15">
      <c r="A284" s="5">
        <v>282</v>
      </c>
      <c r="B284" s="18" t="s">
        <v>900</v>
      </c>
      <c r="C284" s="18" t="s">
        <v>1010</v>
      </c>
      <c r="D284" s="18" t="s">
        <v>1014</v>
      </c>
      <c r="E284" s="18" t="s">
        <v>1015</v>
      </c>
      <c r="F284" s="18">
        <v>5</v>
      </c>
      <c r="G284" s="18" t="s">
        <v>57</v>
      </c>
      <c r="H284" s="18">
        <v>7.62</v>
      </c>
      <c r="I284" s="18"/>
      <c r="J284" s="18"/>
      <c r="K284" s="18">
        <v>3810</v>
      </c>
      <c r="L284" s="24" t="s">
        <v>1013</v>
      </c>
      <c r="M284" s="25">
        <v>18255291502</v>
      </c>
      <c r="N284" s="18" t="s">
        <v>1016</v>
      </c>
      <c r="O284" s="17"/>
    </row>
    <row r="285" ht="15" customHeight="1" spans="1:15">
      <c r="A285" s="5">
        <v>283</v>
      </c>
      <c r="B285" s="18" t="s">
        <v>900</v>
      </c>
      <c r="C285" s="18" t="s">
        <v>1010</v>
      </c>
      <c r="D285" s="18" t="s">
        <v>1017</v>
      </c>
      <c r="E285" s="32" t="s">
        <v>1018</v>
      </c>
      <c r="F285" s="18">
        <v>4</v>
      </c>
      <c r="G285" s="18" t="s">
        <v>1019</v>
      </c>
      <c r="H285" s="18">
        <v>2.5</v>
      </c>
      <c r="I285" s="18">
        <v>7500</v>
      </c>
      <c r="J285" s="18"/>
      <c r="K285" s="18">
        <v>4000</v>
      </c>
      <c r="L285" s="24" t="s">
        <v>1013</v>
      </c>
      <c r="M285" s="25">
        <v>13721198542</v>
      </c>
      <c r="N285" s="18" t="s">
        <v>105</v>
      </c>
      <c r="O285" s="17"/>
    </row>
    <row r="286" ht="15" customHeight="1" spans="1:15">
      <c r="A286" s="5">
        <v>284</v>
      </c>
      <c r="B286" s="18" t="s">
        <v>900</v>
      </c>
      <c r="C286" s="18" t="s">
        <v>1020</v>
      </c>
      <c r="D286" s="18" t="s">
        <v>1021</v>
      </c>
      <c r="E286" s="34" t="s">
        <v>1022</v>
      </c>
      <c r="F286" s="18">
        <v>4</v>
      </c>
      <c r="G286" s="18" t="s">
        <v>48</v>
      </c>
      <c r="H286" s="18">
        <v>16</v>
      </c>
      <c r="I286" s="18"/>
      <c r="J286" s="18"/>
      <c r="K286" s="18">
        <v>4000</v>
      </c>
      <c r="L286" s="18" t="s">
        <v>137</v>
      </c>
      <c r="M286" s="18">
        <v>15212175101</v>
      </c>
      <c r="N286" s="18" t="s">
        <v>1023</v>
      </c>
      <c r="O286" s="17"/>
    </row>
    <row r="287" ht="15" customHeight="1" spans="1:15">
      <c r="A287" s="5">
        <v>285</v>
      </c>
      <c r="B287" s="18" t="s">
        <v>900</v>
      </c>
      <c r="C287" s="18" t="s">
        <v>1020</v>
      </c>
      <c r="D287" s="18" t="s">
        <v>1024</v>
      </c>
      <c r="E287" s="32" t="s">
        <v>1025</v>
      </c>
      <c r="F287" s="18">
        <v>4</v>
      </c>
      <c r="G287" s="18" t="s">
        <v>33</v>
      </c>
      <c r="H287" s="18">
        <v>7</v>
      </c>
      <c r="I287" s="18"/>
      <c r="J287" s="18">
        <v>3500</v>
      </c>
      <c r="K287" s="18">
        <v>3500</v>
      </c>
      <c r="L287" s="18" t="s">
        <v>21</v>
      </c>
      <c r="M287" s="18">
        <v>18715220719</v>
      </c>
      <c r="N287" s="18" t="s">
        <v>1026</v>
      </c>
      <c r="O287" s="17"/>
    </row>
    <row r="288" ht="15" customHeight="1" spans="1:15">
      <c r="A288" s="5">
        <v>286</v>
      </c>
      <c r="B288" s="18" t="s">
        <v>900</v>
      </c>
      <c r="C288" s="18" t="s">
        <v>1020</v>
      </c>
      <c r="D288" s="18" t="s">
        <v>1027</v>
      </c>
      <c r="E288" s="32" t="s">
        <v>1028</v>
      </c>
      <c r="F288" s="18">
        <v>1</v>
      </c>
      <c r="G288" s="18" t="s">
        <v>48</v>
      </c>
      <c r="H288" s="18">
        <v>25</v>
      </c>
      <c r="I288" s="18"/>
      <c r="J288" s="18"/>
      <c r="K288" s="18">
        <v>4000</v>
      </c>
      <c r="L288" s="18" t="s">
        <v>137</v>
      </c>
      <c r="M288" s="18">
        <v>13956332540</v>
      </c>
      <c r="N288" s="18" t="s">
        <v>1029</v>
      </c>
      <c r="O288" s="17"/>
    </row>
    <row r="289" ht="15" customHeight="1" spans="1:15">
      <c r="A289" s="5">
        <v>287</v>
      </c>
      <c r="B289" s="18" t="s">
        <v>900</v>
      </c>
      <c r="C289" s="18" t="s">
        <v>1020</v>
      </c>
      <c r="D289" s="18" t="s">
        <v>1030</v>
      </c>
      <c r="E289" s="16" t="s">
        <v>1031</v>
      </c>
      <c r="F289" s="18">
        <v>5</v>
      </c>
      <c r="G289" s="18" t="s">
        <v>48</v>
      </c>
      <c r="H289" s="18">
        <v>12</v>
      </c>
      <c r="I289" s="18"/>
      <c r="J289" s="18"/>
      <c r="K289" s="18">
        <v>3600</v>
      </c>
      <c r="L289" s="18" t="s">
        <v>21</v>
      </c>
      <c r="M289" s="18">
        <v>18755231884</v>
      </c>
      <c r="N289" s="18"/>
      <c r="O289" s="17"/>
    </row>
    <row r="290" ht="15" customHeight="1" spans="1:15">
      <c r="A290" s="5">
        <v>288</v>
      </c>
      <c r="B290" s="18" t="s">
        <v>900</v>
      </c>
      <c r="C290" s="18" t="s">
        <v>1020</v>
      </c>
      <c r="D290" s="18" t="s">
        <v>1032</v>
      </c>
      <c r="E290" s="19" t="s">
        <v>1033</v>
      </c>
      <c r="F290" s="18">
        <v>4</v>
      </c>
      <c r="G290" s="18" t="s">
        <v>48</v>
      </c>
      <c r="H290" s="18">
        <v>30</v>
      </c>
      <c r="I290" s="18"/>
      <c r="J290" s="18"/>
      <c r="K290" s="18">
        <v>4000</v>
      </c>
      <c r="L290" s="18" t="s">
        <v>137</v>
      </c>
      <c r="M290" s="18">
        <v>13865079894</v>
      </c>
      <c r="N290" s="18" t="s">
        <v>1034</v>
      </c>
      <c r="O290" s="17"/>
    </row>
    <row r="291" ht="15" customHeight="1" spans="1:15">
      <c r="A291" s="5">
        <v>289</v>
      </c>
      <c r="B291" s="18" t="s">
        <v>900</v>
      </c>
      <c r="C291" s="18" t="s">
        <v>1020</v>
      </c>
      <c r="D291" s="18" t="s">
        <v>1035</v>
      </c>
      <c r="E291" s="32" t="s">
        <v>1036</v>
      </c>
      <c r="F291" s="18">
        <v>5</v>
      </c>
      <c r="G291" s="18" t="s">
        <v>33</v>
      </c>
      <c r="H291" s="18">
        <v>11</v>
      </c>
      <c r="I291" s="18">
        <v>1000</v>
      </c>
      <c r="J291" s="18">
        <v>5000</v>
      </c>
      <c r="K291" s="18">
        <v>4000</v>
      </c>
      <c r="L291" s="18" t="s">
        <v>21</v>
      </c>
      <c r="M291" s="18">
        <v>15255211529</v>
      </c>
      <c r="N291" s="18" t="s">
        <v>1037</v>
      </c>
      <c r="O291" s="17"/>
    </row>
    <row r="292" ht="15" customHeight="1" spans="1:15">
      <c r="A292" s="5">
        <v>290</v>
      </c>
      <c r="B292" s="18" t="s">
        <v>900</v>
      </c>
      <c r="C292" s="18" t="s">
        <v>1020</v>
      </c>
      <c r="D292" s="18" t="s">
        <v>1038</v>
      </c>
      <c r="E292" s="32" t="s">
        <v>1039</v>
      </c>
      <c r="F292" s="18">
        <v>4</v>
      </c>
      <c r="G292" s="18" t="s">
        <v>29</v>
      </c>
      <c r="H292" s="18">
        <v>120</v>
      </c>
      <c r="I292" s="18"/>
      <c r="J292" s="18"/>
      <c r="K292" s="18">
        <v>600</v>
      </c>
      <c r="L292" s="18" t="s">
        <v>137</v>
      </c>
      <c r="M292" s="18">
        <v>13955204129</v>
      </c>
      <c r="N292" s="18" t="s">
        <v>1040</v>
      </c>
      <c r="O292" s="17"/>
    </row>
    <row r="293" ht="15" customHeight="1" spans="1:15">
      <c r="A293" s="5">
        <v>291</v>
      </c>
      <c r="B293" s="18" t="s">
        <v>900</v>
      </c>
      <c r="C293" s="18" t="s">
        <v>1041</v>
      </c>
      <c r="D293" s="18" t="s">
        <v>1042</v>
      </c>
      <c r="E293" s="32" t="s">
        <v>1043</v>
      </c>
      <c r="F293" s="18">
        <v>2</v>
      </c>
      <c r="G293" s="18" t="s">
        <v>48</v>
      </c>
      <c r="H293" s="18">
        <v>16</v>
      </c>
      <c r="I293" s="18"/>
      <c r="J293" s="18"/>
      <c r="K293" s="18">
        <v>4000</v>
      </c>
      <c r="L293" s="18" t="s">
        <v>21</v>
      </c>
      <c r="M293" s="18">
        <v>13155277403</v>
      </c>
      <c r="N293" s="18" t="s">
        <v>1044</v>
      </c>
      <c r="O293" s="17"/>
    </row>
    <row r="294" ht="15" customHeight="1" spans="1:15">
      <c r="A294" s="5">
        <v>292</v>
      </c>
      <c r="B294" s="18" t="s">
        <v>900</v>
      </c>
      <c r="C294" s="18" t="s">
        <v>1041</v>
      </c>
      <c r="D294" s="18" t="s">
        <v>1045</v>
      </c>
      <c r="E294" s="18" t="s">
        <v>1046</v>
      </c>
      <c r="F294" s="18">
        <v>2</v>
      </c>
      <c r="G294" s="18" t="s">
        <v>48</v>
      </c>
      <c r="H294" s="18">
        <v>17</v>
      </c>
      <c r="I294" s="18"/>
      <c r="J294" s="18"/>
      <c r="K294" s="18">
        <v>4000</v>
      </c>
      <c r="L294" s="18" t="s">
        <v>21</v>
      </c>
      <c r="M294" s="18">
        <v>15255279365</v>
      </c>
      <c r="N294" s="18" t="s">
        <v>1047</v>
      </c>
      <c r="O294" s="17"/>
    </row>
    <row r="295" ht="15" customHeight="1" spans="1:15">
      <c r="A295" s="5">
        <v>293</v>
      </c>
      <c r="B295" s="18" t="s">
        <v>900</v>
      </c>
      <c r="C295" s="18" t="s">
        <v>1048</v>
      </c>
      <c r="D295" s="18" t="s">
        <v>1049</v>
      </c>
      <c r="E295" s="32" t="s">
        <v>1050</v>
      </c>
      <c r="F295" s="18">
        <v>3</v>
      </c>
      <c r="G295" s="18" t="s">
        <v>33</v>
      </c>
      <c r="H295" s="18">
        <v>9</v>
      </c>
      <c r="I295" s="18">
        <v>0</v>
      </c>
      <c r="J295" s="18">
        <v>4500</v>
      </c>
      <c r="K295" s="18">
        <v>4000</v>
      </c>
      <c r="L295" s="18" t="s">
        <v>137</v>
      </c>
      <c r="M295" s="18">
        <v>18715267850</v>
      </c>
      <c r="N295" s="18" t="s">
        <v>1051</v>
      </c>
      <c r="O295" s="17"/>
    </row>
    <row r="296" ht="15" customHeight="1" spans="1:15">
      <c r="A296" s="5">
        <v>294</v>
      </c>
      <c r="B296" s="18" t="s">
        <v>900</v>
      </c>
      <c r="C296" s="18" t="s">
        <v>1048</v>
      </c>
      <c r="D296" s="18" t="s">
        <v>1052</v>
      </c>
      <c r="E296" s="32" t="s">
        <v>1053</v>
      </c>
      <c r="F296" s="18">
        <v>3</v>
      </c>
      <c r="G296" s="18" t="s">
        <v>33</v>
      </c>
      <c r="H296" s="18">
        <v>5</v>
      </c>
      <c r="I296" s="18">
        <v>3000</v>
      </c>
      <c r="J296" s="18">
        <v>1000</v>
      </c>
      <c r="K296" s="18">
        <v>4000</v>
      </c>
      <c r="L296" s="18" t="s">
        <v>137</v>
      </c>
      <c r="M296" s="18">
        <v>15395247965</v>
      </c>
      <c r="N296" s="18" t="s">
        <v>1054</v>
      </c>
      <c r="O296" s="17"/>
    </row>
    <row r="297" ht="15" customHeight="1" spans="1:15">
      <c r="A297" s="5">
        <v>295</v>
      </c>
      <c r="B297" s="18" t="s">
        <v>900</v>
      </c>
      <c r="C297" s="18" t="s">
        <v>1048</v>
      </c>
      <c r="D297" s="18" t="s">
        <v>1055</v>
      </c>
      <c r="E297" s="32" t="s">
        <v>1056</v>
      </c>
      <c r="F297" s="18">
        <v>5</v>
      </c>
      <c r="G297" s="18" t="s">
        <v>48</v>
      </c>
      <c r="H297" s="18">
        <v>14</v>
      </c>
      <c r="I297" s="18"/>
      <c r="J297" s="18"/>
      <c r="K297" s="18">
        <v>4000</v>
      </c>
      <c r="L297" s="18" t="s">
        <v>137</v>
      </c>
      <c r="M297" s="18">
        <v>18257679133</v>
      </c>
      <c r="N297" s="18" t="s">
        <v>1057</v>
      </c>
      <c r="O297" s="17"/>
    </row>
    <row r="298" ht="15" customHeight="1" spans="1:15">
      <c r="A298" s="5">
        <v>296</v>
      </c>
      <c r="B298" s="18" t="s">
        <v>900</v>
      </c>
      <c r="C298" s="21" t="s">
        <v>1058</v>
      </c>
      <c r="D298" s="21" t="s">
        <v>1059</v>
      </c>
      <c r="E298" s="21" t="s">
        <v>1060</v>
      </c>
      <c r="F298" s="21">
        <v>4</v>
      </c>
      <c r="G298" s="5" t="s">
        <v>68</v>
      </c>
      <c r="H298" s="21">
        <v>150</v>
      </c>
      <c r="I298" s="21"/>
      <c r="J298" s="21"/>
      <c r="K298" s="21">
        <v>4000</v>
      </c>
      <c r="L298" s="21" t="s">
        <v>595</v>
      </c>
      <c r="M298" s="5">
        <v>18955271017</v>
      </c>
      <c r="N298" s="5" t="s">
        <v>1061</v>
      </c>
      <c r="O298" s="17"/>
    </row>
    <row r="299" ht="15" customHeight="1" spans="1:15">
      <c r="A299" s="5">
        <v>297</v>
      </c>
      <c r="B299" s="18" t="s">
        <v>900</v>
      </c>
      <c r="C299" s="21" t="s">
        <v>1058</v>
      </c>
      <c r="D299" s="21" t="s">
        <v>1062</v>
      </c>
      <c r="E299" s="35" t="s">
        <v>1063</v>
      </c>
      <c r="F299" s="21">
        <v>3</v>
      </c>
      <c r="G299" s="5" t="s">
        <v>361</v>
      </c>
      <c r="H299" s="21" t="s">
        <v>1064</v>
      </c>
      <c r="I299" s="21"/>
      <c r="J299" s="21">
        <v>500</v>
      </c>
      <c r="K299" s="21">
        <v>4000</v>
      </c>
      <c r="L299" s="21" t="s">
        <v>176</v>
      </c>
      <c r="M299" s="5">
        <v>18712496105</v>
      </c>
      <c r="N299" s="5" t="s">
        <v>1065</v>
      </c>
      <c r="O299" s="17"/>
    </row>
    <row r="300" ht="15" customHeight="1" spans="1:15">
      <c r="A300" s="5">
        <v>298</v>
      </c>
      <c r="B300" s="18" t="s">
        <v>900</v>
      </c>
      <c r="C300" s="21" t="s">
        <v>1058</v>
      </c>
      <c r="D300" s="21" t="s">
        <v>1066</v>
      </c>
      <c r="E300" s="35" t="s">
        <v>1067</v>
      </c>
      <c r="F300" s="21">
        <v>3</v>
      </c>
      <c r="G300" s="5" t="s">
        <v>1068</v>
      </c>
      <c r="H300" s="21" t="s">
        <v>1069</v>
      </c>
      <c r="I300" s="21">
        <v>0</v>
      </c>
      <c r="J300" s="21">
        <v>4200</v>
      </c>
      <c r="K300" s="21">
        <v>4000</v>
      </c>
      <c r="L300" s="21" t="s">
        <v>176</v>
      </c>
      <c r="M300" s="5">
        <v>18855255290</v>
      </c>
      <c r="N300" s="5" t="s">
        <v>1070</v>
      </c>
      <c r="O300" s="17"/>
    </row>
    <row r="301" ht="15" customHeight="1" spans="1:15">
      <c r="A301" s="5">
        <v>299</v>
      </c>
      <c r="B301" s="18" t="s">
        <v>900</v>
      </c>
      <c r="C301" s="21" t="s">
        <v>1058</v>
      </c>
      <c r="D301" s="21" t="s">
        <v>1071</v>
      </c>
      <c r="E301" s="21" t="s">
        <v>1072</v>
      </c>
      <c r="F301" s="21">
        <v>2</v>
      </c>
      <c r="G301" s="5" t="s">
        <v>85</v>
      </c>
      <c r="H301" s="21">
        <v>10</v>
      </c>
      <c r="I301" s="21">
        <v>0</v>
      </c>
      <c r="J301" s="21">
        <v>5000</v>
      </c>
      <c r="K301" s="21">
        <v>4000</v>
      </c>
      <c r="L301" s="21" t="s">
        <v>595</v>
      </c>
      <c r="M301" s="5">
        <v>13965245597</v>
      </c>
      <c r="N301" s="5" t="s">
        <v>1073</v>
      </c>
      <c r="O301" s="17"/>
    </row>
    <row r="302" ht="15" customHeight="1" spans="1:15">
      <c r="A302" s="5">
        <v>300</v>
      </c>
      <c r="B302" s="18" t="s">
        <v>900</v>
      </c>
      <c r="C302" s="21" t="s">
        <v>1058</v>
      </c>
      <c r="D302" s="21" t="s">
        <v>1074</v>
      </c>
      <c r="E302" s="35" t="s">
        <v>1075</v>
      </c>
      <c r="F302" s="21">
        <v>2</v>
      </c>
      <c r="G302" s="5" t="s">
        <v>1076</v>
      </c>
      <c r="H302" s="5" t="s">
        <v>1077</v>
      </c>
      <c r="I302" s="21"/>
      <c r="J302" s="21"/>
      <c r="K302" s="21">
        <v>2500</v>
      </c>
      <c r="L302" s="21" t="s">
        <v>176</v>
      </c>
      <c r="M302" s="5">
        <v>15056374036</v>
      </c>
      <c r="N302" s="5" t="s">
        <v>1078</v>
      </c>
      <c r="O302" s="17"/>
    </row>
    <row r="303" ht="15" customHeight="1" spans="1:15">
      <c r="A303" s="5">
        <v>301</v>
      </c>
      <c r="B303" s="18" t="s">
        <v>900</v>
      </c>
      <c r="C303" s="21" t="s">
        <v>1058</v>
      </c>
      <c r="D303" s="21" t="s">
        <v>1079</v>
      </c>
      <c r="E303" s="35" t="s">
        <v>1080</v>
      </c>
      <c r="F303" s="21">
        <v>2</v>
      </c>
      <c r="G303" s="5" t="s">
        <v>1081</v>
      </c>
      <c r="H303" s="21">
        <v>200</v>
      </c>
      <c r="I303" s="21"/>
      <c r="J303" s="21"/>
      <c r="K303" s="21">
        <v>1000</v>
      </c>
      <c r="L303" s="21" t="s">
        <v>176</v>
      </c>
      <c r="M303" s="5">
        <v>13865686106</v>
      </c>
      <c r="N303" s="5" t="s">
        <v>1082</v>
      </c>
      <c r="O303" s="17"/>
    </row>
    <row r="304" ht="15" customHeight="1" spans="1:15">
      <c r="A304" s="5">
        <v>302</v>
      </c>
      <c r="B304" s="18" t="s">
        <v>900</v>
      </c>
      <c r="C304" s="21" t="s">
        <v>1058</v>
      </c>
      <c r="D304" s="21" t="s">
        <v>1083</v>
      </c>
      <c r="E304" s="21" t="s">
        <v>1084</v>
      </c>
      <c r="F304" s="21">
        <v>4</v>
      </c>
      <c r="G304" s="5" t="s">
        <v>68</v>
      </c>
      <c r="H304" s="21">
        <v>14</v>
      </c>
      <c r="I304" s="21"/>
      <c r="J304" s="21"/>
      <c r="K304" s="21">
        <v>4000</v>
      </c>
      <c r="L304" s="21" t="s">
        <v>176</v>
      </c>
      <c r="M304" s="5">
        <v>15212105986</v>
      </c>
      <c r="N304" s="5" t="s">
        <v>1085</v>
      </c>
      <c r="O304" s="17"/>
    </row>
    <row r="305" ht="15" customHeight="1" spans="1:15">
      <c r="A305" s="5">
        <v>303</v>
      </c>
      <c r="B305" s="18" t="s">
        <v>900</v>
      </c>
      <c r="C305" s="21" t="s">
        <v>1058</v>
      </c>
      <c r="D305" s="21" t="s">
        <v>1086</v>
      </c>
      <c r="E305" s="35" t="s">
        <v>1087</v>
      </c>
      <c r="F305" s="21">
        <v>3</v>
      </c>
      <c r="G305" s="5" t="s">
        <v>48</v>
      </c>
      <c r="H305" s="21">
        <v>7</v>
      </c>
      <c r="I305" s="21"/>
      <c r="J305" s="21"/>
      <c r="K305" s="21">
        <v>2100</v>
      </c>
      <c r="L305" s="21" t="s">
        <v>176</v>
      </c>
      <c r="M305" s="5">
        <v>13966064125</v>
      </c>
      <c r="N305" s="5" t="s">
        <v>1088</v>
      </c>
      <c r="O305" s="17"/>
    </row>
    <row r="306" ht="15" customHeight="1" spans="1:15">
      <c r="A306" s="5">
        <v>304</v>
      </c>
      <c r="B306" s="18" t="s">
        <v>900</v>
      </c>
      <c r="C306" s="21" t="s">
        <v>1058</v>
      </c>
      <c r="D306" s="21" t="s">
        <v>1089</v>
      </c>
      <c r="E306" s="35" t="s">
        <v>1090</v>
      </c>
      <c r="F306" s="21">
        <v>5</v>
      </c>
      <c r="G306" s="5" t="s">
        <v>29</v>
      </c>
      <c r="H306" s="21">
        <v>750</v>
      </c>
      <c r="I306" s="21"/>
      <c r="J306" s="21"/>
      <c r="K306" s="21">
        <v>3750</v>
      </c>
      <c r="L306" s="21" t="s">
        <v>595</v>
      </c>
      <c r="M306" s="5">
        <v>18160833080</v>
      </c>
      <c r="N306" s="5" t="s">
        <v>1091</v>
      </c>
      <c r="O306" s="17"/>
    </row>
    <row r="307" ht="15" customHeight="1" spans="1:15">
      <c r="A307" s="5">
        <v>305</v>
      </c>
      <c r="B307" s="18" t="s">
        <v>900</v>
      </c>
      <c r="C307" s="21" t="s">
        <v>1058</v>
      </c>
      <c r="D307" s="21" t="s">
        <v>1092</v>
      </c>
      <c r="E307" s="35" t="s">
        <v>1093</v>
      </c>
      <c r="F307" s="21">
        <v>3</v>
      </c>
      <c r="G307" s="5" t="s">
        <v>911</v>
      </c>
      <c r="H307" s="21">
        <v>350</v>
      </c>
      <c r="I307" s="21"/>
      <c r="J307" s="21"/>
      <c r="K307" s="21">
        <v>1750</v>
      </c>
      <c r="L307" s="21" t="s">
        <v>176</v>
      </c>
      <c r="M307" s="5">
        <v>18949330073</v>
      </c>
      <c r="N307" s="5" t="s">
        <v>1094</v>
      </c>
      <c r="O307" s="17"/>
    </row>
    <row r="308" ht="15" customHeight="1" spans="1:15">
      <c r="A308" s="5">
        <v>306</v>
      </c>
      <c r="B308" s="7" t="s">
        <v>1095</v>
      </c>
      <c r="C308" s="7" t="s">
        <v>1096</v>
      </c>
      <c r="D308" s="7" t="s">
        <v>1097</v>
      </c>
      <c r="E308" s="30" t="s">
        <v>1098</v>
      </c>
      <c r="F308" s="7">
        <v>4</v>
      </c>
      <c r="G308" s="7" t="s">
        <v>33</v>
      </c>
      <c r="H308" s="8" t="s">
        <v>1099</v>
      </c>
      <c r="I308" s="26">
        <v>4000</v>
      </c>
      <c r="J308" s="26">
        <v>0</v>
      </c>
      <c r="K308" s="26">
        <v>4000</v>
      </c>
      <c r="L308" s="7" t="s">
        <v>137</v>
      </c>
      <c r="M308" s="7">
        <v>15249975984</v>
      </c>
      <c r="N308" s="7" t="s">
        <v>1100</v>
      </c>
      <c r="O308" s="13"/>
    </row>
    <row r="309" ht="15" customHeight="1" spans="1:15">
      <c r="A309" s="5">
        <v>307</v>
      </c>
      <c r="B309" s="7" t="s">
        <v>1095</v>
      </c>
      <c r="C309" s="7" t="s">
        <v>1096</v>
      </c>
      <c r="D309" s="7" t="s">
        <v>1101</v>
      </c>
      <c r="E309" s="30" t="s">
        <v>1102</v>
      </c>
      <c r="F309" s="7">
        <v>3</v>
      </c>
      <c r="G309" s="7" t="s">
        <v>33</v>
      </c>
      <c r="H309" s="7" t="s">
        <v>1103</v>
      </c>
      <c r="I309" s="26">
        <v>3000</v>
      </c>
      <c r="J309" s="26">
        <v>1500</v>
      </c>
      <c r="K309" s="26">
        <v>4000</v>
      </c>
      <c r="L309" s="7" t="s">
        <v>137</v>
      </c>
      <c r="M309" s="7">
        <v>15178374755</v>
      </c>
      <c r="N309" s="7" t="s">
        <v>1104</v>
      </c>
      <c r="O309" s="13"/>
    </row>
    <row r="310" ht="15" customHeight="1" spans="1:15">
      <c r="A310" s="5">
        <v>308</v>
      </c>
      <c r="B310" s="7" t="s">
        <v>1095</v>
      </c>
      <c r="C310" s="7" t="s">
        <v>1096</v>
      </c>
      <c r="D310" s="7" t="s">
        <v>1105</v>
      </c>
      <c r="E310" s="30" t="s">
        <v>1106</v>
      </c>
      <c r="F310" s="7">
        <v>4</v>
      </c>
      <c r="G310" s="7" t="s">
        <v>756</v>
      </c>
      <c r="H310" s="7" t="s">
        <v>1107</v>
      </c>
      <c r="I310" s="26"/>
      <c r="J310" s="26"/>
      <c r="K310" s="26">
        <v>1000</v>
      </c>
      <c r="L310" s="7" t="s">
        <v>137</v>
      </c>
      <c r="M310" s="8">
        <v>15955251047</v>
      </c>
      <c r="N310" s="8" t="s">
        <v>1108</v>
      </c>
      <c r="O310" s="13"/>
    </row>
    <row r="311" ht="15" customHeight="1" spans="1:15">
      <c r="A311" s="5">
        <v>309</v>
      </c>
      <c r="B311" s="7" t="s">
        <v>1095</v>
      </c>
      <c r="C311" s="7" t="s">
        <v>1096</v>
      </c>
      <c r="D311" s="7" t="s">
        <v>1109</v>
      </c>
      <c r="E311" s="7" t="s">
        <v>1110</v>
      </c>
      <c r="F311" s="7">
        <v>4</v>
      </c>
      <c r="G311" s="7" t="s">
        <v>756</v>
      </c>
      <c r="H311" s="7" t="s">
        <v>1111</v>
      </c>
      <c r="I311" s="26"/>
      <c r="J311" s="26"/>
      <c r="K311" s="26">
        <v>1000</v>
      </c>
      <c r="L311" s="7" t="s">
        <v>137</v>
      </c>
      <c r="M311" s="7">
        <v>18326936839</v>
      </c>
      <c r="N311" s="7" t="s">
        <v>1112</v>
      </c>
      <c r="O311" s="13"/>
    </row>
    <row r="312" ht="15" customHeight="1" spans="1:15">
      <c r="A312" s="5">
        <v>310</v>
      </c>
      <c r="B312" s="7" t="s">
        <v>1095</v>
      </c>
      <c r="C312" s="7" t="s">
        <v>1096</v>
      </c>
      <c r="D312" s="7" t="s">
        <v>1113</v>
      </c>
      <c r="E312" s="30" t="s">
        <v>1114</v>
      </c>
      <c r="F312" s="7">
        <v>3</v>
      </c>
      <c r="G312" s="7" t="s">
        <v>68</v>
      </c>
      <c r="H312" s="23">
        <v>5</v>
      </c>
      <c r="I312" s="26"/>
      <c r="J312" s="26"/>
      <c r="K312" s="26">
        <v>2500</v>
      </c>
      <c r="L312" s="7" t="s">
        <v>137</v>
      </c>
      <c r="M312" s="7">
        <v>13855207623</v>
      </c>
      <c r="N312" s="7" t="s">
        <v>1115</v>
      </c>
      <c r="O312" s="13"/>
    </row>
    <row r="313" ht="15" customHeight="1" spans="1:15">
      <c r="A313" s="5">
        <v>311</v>
      </c>
      <c r="B313" s="7" t="s">
        <v>1095</v>
      </c>
      <c r="C313" s="7" t="s">
        <v>1116</v>
      </c>
      <c r="D313" s="7" t="s">
        <v>1117</v>
      </c>
      <c r="E313" s="30" t="s">
        <v>1118</v>
      </c>
      <c r="F313" s="7">
        <v>6</v>
      </c>
      <c r="G313" s="8" t="s">
        <v>29</v>
      </c>
      <c r="H313" s="7" t="s">
        <v>1119</v>
      </c>
      <c r="I313" s="7"/>
      <c r="J313" s="7"/>
      <c r="K313" s="7">
        <v>600</v>
      </c>
      <c r="L313" s="7" t="s">
        <v>137</v>
      </c>
      <c r="M313" s="7">
        <v>18712462534</v>
      </c>
      <c r="N313" s="7" t="s">
        <v>1120</v>
      </c>
      <c r="O313" s="13"/>
    </row>
    <row r="314" ht="15" customHeight="1" spans="1:15">
      <c r="A314" s="5">
        <v>312</v>
      </c>
      <c r="B314" s="7" t="s">
        <v>1095</v>
      </c>
      <c r="C314" s="7" t="s">
        <v>1116</v>
      </c>
      <c r="D314" s="7" t="s">
        <v>1121</v>
      </c>
      <c r="E314" s="30" t="s">
        <v>1122</v>
      </c>
      <c r="F314" s="7">
        <v>3</v>
      </c>
      <c r="G314" s="8" t="s">
        <v>33</v>
      </c>
      <c r="H314" s="7" t="s">
        <v>1123</v>
      </c>
      <c r="I314" s="7">
        <v>1000</v>
      </c>
      <c r="J314" s="7">
        <v>2000</v>
      </c>
      <c r="K314" s="7">
        <v>3000</v>
      </c>
      <c r="L314" s="7" t="s">
        <v>137</v>
      </c>
      <c r="M314" s="7">
        <v>18755220224</v>
      </c>
      <c r="N314" s="7" t="s">
        <v>1124</v>
      </c>
      <c r="O314" s="13"/>
    </row>
    <row r="315" ht="15" customHeight="1" spans="1:15">
      <c r="A315" s="5">
        <v>313</v>
      </c>
      <c r="B315" s="7" t="s">
        <v>1095</v>
      </c>
      <c r="C315" s="7" t="s">
        <v>1116</v>
      </c>
      <c r="D315" s="7" t="s">
        <v>1125</v>
      </c>
      <c r="E315" s="30" t="s">
        <v>1126</v>
      </c>
      <c r="F315" s="7">
        <v>6</v>
      </c>
      <c r="G315" s="8" t="s">
        <v>33</v>
      </c>
      <c r="H315" s="7" t="s">
        <v>1127</v>
      </c>
      <c r="I315" s="7">
        <v>1000</v>
      </c>
      <c r="J315" s="7">
        <v>3500</v>
      </c>
      <c r="K315" s="7">
        <v>4000</v>
      </c>
      <c r="L315" s="7" t="s">
        <v>137</v>
      </c>
      <c r="M315" s="7">
        <v>18226574393</v>
      </c>
      <c r="N315" s="7" t="s">
        <v>1128</v>
      </c>
      <c r="O315" s="13"/>
    </row>
    <row r="316" ht="15" customHeight="1" spans="1:15">
      <c r="A316" s="5">
        <v>314</v>
      </c>
      <c r="B316" s="7" t="s">
        <v>1095</v>
      </c>
      <c r="C316" s="7" t="s">
        <v>1116</v>
      </c>
      <c r="D316" s="7" t="s">
        <v>1129</v>
      </c>
      <c r="E316" s="30" t="s">
        <v>1130</v>
      </c>
      <c r="F316" s="7">
        <v>4</v>
      </c>
      <c r="G316" s="8" t="s">
        <v>33</v>
      </c>
      <c r="H316" s="7" t="s">
        <v>1103</v>
      </c>
      <c r="I316" s="7">
        <v>2000</v>
      </c>
      <c r="J316" s="7">
        <v>2000</v>
      </c>
      <c r="K316" s="7">
        <v>4000</v>
      </c>
      <c r="L316" s="7" t="s">
        <v>137</v>
      </c>
      <c r="M316" s="7">
        <v>18656926598</v>
      </c>
      <c r="N316" s="7" t="s">
        <v>1131</v>
      </c>
      <c r="O316" s="13"/>
    </row>
    <row r="317" ht="15" customHeight="1" spans="1:15">
      <c r="A317" s="5">
        <v>315</v>
      </c>
      <c r="B317" s="7" t="s">
        <v>1095</v>
      </c>
      <c r="C317" s="7" t="s">
        <v>1116</v>
      </c>
      <c r="D317" s="7" t="s">
        <v>1132</v>
      </c>
      <c r="E317" s="30" t="s">
        <v>1133</v>
      </c>
      <c r="F317" s="7">
        <v>5</v>
      </c>
      <c r="G317" s="8" t="s">
        <v>48</v>
      </c>
      <c r="H317" s="7" t="s">
        <v>1134</v>
      </c>
      <c r="I317" s="7"/>
      <c r="J317" s="7"/>
      <c r="K317" s="7">
        <v>4000</v>
      </c>
      <c r="L317" s="7" t="s">
        <v>137</v>
      </c>
      <c r="M317" s="7">
        <v>15255273779</v>
      </c>
      <c r="N317" s="7" t="s">
        <v>1135</v>
      </c>
      <c r="O317" s="13"/>
    </row>
    <row r="318" ht="15" customHeight="1" spans="1:15">
      <c r="A318" s="5">
        <v>316</v>
      </c>
      <c r="B318" s="7" t="s">
        <v>1095</v>
      </c>
      <c r="C318" s="7" t="s">
        <v>1116</v>
      </c>
      <c r="D318" s="7" t="s">
        <v>1136</v>
      </c>
      <c r="E318" s="30" t="s">
        <v>1137</v>
      </c>
      <c r="F318" s="7">
        <v>6</v>
      </c>
      <c r="G318" s="8" t="s">
        <v>615</v>
      </c>
      <c r="H318" s="7" t="s">
        <v>1138</v>
      </c>
      <c r="I318" s="7"/>
      <c r="J318" s="7"/>
      <c r="K318" s="7">
        <v>4000</v>
      </c>
      <c r="L318" s="7" t="s">
        <v>159</v>
      </c>
      <c r="M318" s="7">
        <v>15105521486</v>
      </c>
      <c r="N318" s="7" t="s">
        <v>1139</v>
      </c>
      <c r="O318" s="13"/>
    </row>
    <row r="319" ht="15" customHeight="1" spans="1:15">
      <c r="A319" s="5">
        <v>317</v>
      </c>
      <c r="B319" s="7" t="s">
        <v>1095</v>
      </c>
      <c r="C319" s="7" t="s">
        <v>1116</v>
      </c>
      <c r="D319" s="7" t="s">
        <v>1140</v>
      </c>
      <c r="E319" s="7" t="s">
        <v>1141</v>
      </c>
      <c r="F319" s="7">
        <v>4</v>
      </c>
      <c r="G319" s="8" t="s">
        <v>68</v>
      </c>
      <c r="H319" s="7" t="s">
        <v>1142</v>
      </c>
      <c r="I319" s="7"/>
      <c r="J319" s="7"/>
      <c r="K319" s="7">
        <v>4000</v>
      </c>
      <c r="L319" s="7" t="s">
        <v>159</v>
      </c>
      <c r="M319" s="7">
        <v>15178331451</v>
      </c>
      <c r="N319" s="7" t="s">
        <v>1143</v>
      </c>
      <c r="O319" s="13"/>
    </row>
    <row r="320" ht="15" customHeight="1" spans="1:15">
      <c r="A320" s="5">
        <v>318</v>
      </c>
      <c r="B320" s="7" t="s">
        <v>1095</v>
      </c>
      <c r="C320" s="7" t="s">
        <v>1116</v>
      </c>
      <c r="D320" s="7" t="s">
        <v>1144</v>
      </c>
      <c r="E320" s="30" t="s">
        <v>1145</v>
      </c>
      <c r="F320" s="7">
        <v>3</v>
      </c>
      <c r="G320" s="8" t="s">
        <v>1146</v>
      </c>
      <c r="H320" s="7" t="s">
        <v>1147</v>
      </c>
      <c r="I320" s="7">
        <v>0</v>
      </c>
      <c r="J320" s="7">
        <v>2200</v>
      </c>
      <c r="K320" s="7">
        <v>3500</v>
      </c>
      <c r="L320" s="7" t="s">
        <v>176</v>
      </c>
      <c r="M320" s="7">
        <v>13705527767</v>
      </c>
      <c r="N320" s="7" t="s">
        <v>1148</v>
      </c>
      <c r="O320" s="13"/>
    </row>
    <row r="321" ht="15" customHeight="1" spans="1:15">
      <c r="A321" s="5">
        <v>319</v>
      </c>
      <c r="B321" s="7" t="s">
        <v>1095</v>
      </c>
      <c r="C321" s="7" t="s">
        <v>1116</v>
      </c>
      <c r="D321" s="7" t="s">
        <v>1149</v>
      </c>
      <c r="E321" s="30" t="s">
        <v>1150</v>
      </c>
      <c r="F321" s="7">
        <v>5</v>
      </c>
      <c r="G321" s="8" t="s">
        <v>33</v>
      </c>
      <c r="H321" s="7" t="s">
        <v>1099</v>
      </c>
      <c r="I321" s="7">
        <v>4000</v>
      </c>
      <c r="J321" s="7"/>
      <c r="K321" s="7">
        <v>4000</v>
      </c>
      <c r="L321" s="7" t="s">
        <v>922</v>
      </c>
      <c r="M321" s="7">
        <v>13865685742</v>
      </c>
      <c r="N321" s="7" t="s">
        <v>105</v>
      </c>
      <c r="O321" s="13"/>
    </row>
    <row r="322" ht="15" customHeight="1" spans="1:15">
      <c r="A322" s="5">
        <v>320</v>
      </c>
      <c r="B322" s="7" t="s">
        <v>1095</v>
      </c>
      <c r="C322" s="7" t="s">
        <v>1116</v>
      </c>
      <c r="D322" s="7" t="s">
        <v>1151</v>
      </c>
      <c r="E322" s="30" t="s">
        <v>1152</v>
      </c>
      <c r="F322" s="7">
        <v>4</v>
      </c>
      <c r="G322" s="7" t="s">
        <v>33</v>
      </c>
      <c r="H322" s="7" t="s">
        <v>1123</v>
      </c>
      <c r="I322" s="26">
        <v>5000</v>
      </c>
      <c r="J322" s="26"/>
      <c r="K322" s="26">
        <v>4000</v>
      </c>
      <c r="L322" s="7" t="s">
        <v>922</v>
      </c>
      <c r="M322" s="7">
        <v>18155236119</v>
      </c>
      <c r="N322" s="7" t="s">
        <v>105</v>
      </c>
      <c r="O322" s="13"/>
    </row>
    <row r="323" ht="15" customHeight="1" spans="1:15">
      <c r="A323" s="5">
        <v>321</v>
      </c>
      <c r="B323" s="7" t="s">
        <v>1095</v>
      </c>
      <c r="C323" s="7" t="s">
        <v>1153</v>
      </c>
      <c r="D323" s="16" t="s">
        <v>1154</v>
      </c>
      <c r="E323" s="16" t="s">
        <v>1155</v>
      </c>
      <c r="F323" s="7">
        <v>6</v>
      </c>
      <c r="G323" s="7" t="s">
        <v>68</v>
      </c>
      <c r="H323" s="7" t="s">
        <v>1156</v>
      </c>
      <c r="I323" s="26">
        <v>0</v>
      </c>
      <c r="J323" s="26"/>
      <c r="K323" s="26">
        <v>4000</v>
      </c>
      <c r="L323" s="7" t="s">
        <v>137</v>
      </c>
      <c r="M323" s="7">
        <v>18715256157</v>
      </c>
      <c r="N323" s="7" t="s">
        <v>1157</v>
      </c>
      <c r="O323" s="13"/>
    </row>
    <row r="324" ht="15" customHeight="1" spans="1:15">
      <c r="A324" s="5">
        <v>322</v>
      </c>
      <c r="B324" s="7" t="s">
        <v>1095</v>
      </c>
      <c r="C324" s="7" t="s">
        <v>1153</v>
      </c>
      <c r="D324" s="16" t="s">
        <v>1158</v>
      </c>
      <c r="E324" s="33" t="s">
        <v>1159</v>
      </c>
      <c r="F324" s="7">
        <v>3</v>
      </c>
      <c r="G324" s="7" t="s">
        <v>29</v>
      </c>
      <c r="H324" s="7" t="s">
        <v>1160</v>
      </c>
      <c r="I324" s="26">
        <v>0</v>
      </c>
      <c r="J324" s="26"/>
      <c r="K324" s="26">
        <v>4000</v>
      </c>
      <c r="L324" s="7" t="s">
        <v>159</v>
      </c>
      <c r="M324" s="7">
        <v>13965246204</v>
      </c>
      <c r="N324" s="7" t="s">
        <v>1161</v>
      </c>
      <c r="O324" s="13"/>
    </row>
    <row r="325" ht="15" customHeight="1" spans="1:15">
      <c r="A325" s="5">
        <v>323</v>
      </c>
      <c r="B325" s="7" t="s">
        <v>1095</v>
      </c>
      <c r="C325" s="7" t="s">
        <v>1153</v>
      </c>
      <c r="D325" s="16" t="s">
        <v>1162</v>
      </c>
      <c r="E325" s="33" t="s">
        <v>1163</v>
      </c>
      <c r="F325" s="7">
        <v>1</v>
      </c>
      <c r="G325" s="7" t="s">
        <v>615</v>
      </c>
      <c r="H325" s="7" t="s">
        <v>1164</v>
      </c>
      <c r="I325" s="26">
        <v>0</v>
      </c>
      <c r="J325" s="26"/>
      <c r="K325" s="26">
        <v>3000</v>
      </c>
      <c r="L325" s="7" t="s">
        <v>137</v>
      </c>
      <c r="M325" s="7">
        <v>13956390742</v>
      </c>
      <c r="N325" s="7" t="s">
        <v>1165</v>
      </c>
      <c r="O325" s="13"/>
    </row>
    <row r="326" ht="15" customHeight="1" spans="1:15">
      <c r="A326" s="5">
        <v>324</v>
      </c>
      <c r="B326" s="7" t="s">
        <v>1095</v>
      </c>
      <c r="C326" s="7" t="s">
        <v>1153</v>
      </c>
      <c r="D326" s="16" t="s">
        <v>1166</v>
      </c>
      <c r="E326" s="33" t="s">
        <v>1167</v>
      </c>
      <c r="F326" s="7">
        <v>2</v>
      </c>
      <c r="G326" s="7" t="s">
        <v>29</v>
      </c>
      <c r="H326" s="7" t="s">
        <v>1168</v>
      </c>
      <c r="I326" s="26">
        <v>0</v>
      </c>
      <c r="J326" s="26"/>
      <c r="K326" s="26">
        <v>1250</v>
      </c>
      <c r="L326" s="7" t="s">
        <v>137</v>
      </c>
      <c r="M326" s="7">
        <v>18096551736</v>
      </c>
      <c r="N326" s="7" t="s">
        <v>1169</v>
      </c>
      <c r="O326" s="13"/>
    </row>
    <row r="327" ht="15" customHeight="1" spans="1:15">
      <c r="A327" s="5">
        <v>325</v>
      </c>
      <c r="B327" s="7" t="s">
        <v>1095</v>
      </c>
      <c r="C327" s="7" t="s">
        <v>1170</v>
      </c>
      <c r="D327" s="7" t="s">
        <v>1171</v>
      </c>
      <c r="E327" s="7" t="s">
        <v>1172</v>
      </c>
      <c r="F327" s="7">
        <v>4</v>
      </c>
      <c r="G327" s="7" t="s">
        <v>1173</v>
      </c>
      <c r="H327" s="7" t="s">
        <v>1174</v>
      </c>
      <c r="I327" s="26">
        <v>1000</v>
      </c>
      <c r="J327" s="26">
        <v>1000</v>
      </c>
      <c r="K327" s="26">
        <v>4000</v>
      </c>
      <c r="L327" s="7" t="s">
        <v>137</v>
      </c>
      <c r="M327" s="7">
        <v>18755260470</v>
      </c>
      <c r="N327" s="7" t="s">
        <v>1175</v>
      </c>
      <c r="O327" s="13"/>
    </row>
    <row r="328" ht="15" customHeight="1" spans="1:15">
      <c r="A328" s="5">
        <v>326</v>
      </c>
      <c r="B328" s="7" t="s">
        <v>1095</v>
      </c>
      <c r="C328" s="7" t="s">
        <v>1170</v>
      </c>
      <c r="D328" s="8" t="s">
        <v>1176</v>
      </c>
      <c r="E328" s="7" t="s">
        <v>1177</v>
      </c>
      <c r="F328" s="7">
        <v>5</v>
      </c>
      <c r="G328" s="7" t="s">
        <v>48</v>
      </c>
      <c r="H328" s="7" t="s">
        <v>1178</v>
      </c>
      <c r="I328" s="26"/>
      <c r="J328" s="26"/>
      <c r="K328" s="26">
        <v>3300</v>
      </c>
      <c r="L328" s="7" t="s">
        <v>137</v>
      </c>
      <c r="M328" s="7">
        <v>15395500029</v>
      </c>
      <c r="N328" s="7" t="s">
        <v>1179</v>
      </c>
      <c r="O328" s="13"/>
    </row>
    <row r="329" ht="15" customHeight="1" spans="1:15">
      <c r="A329" s="5">
        <v>327</v>
      </c>
      <c r="B329" s="7" t="s">
        <v>1095</v>
      </c>
      <c r="C329" s="7" t="s">
        <v>1170</v>
      </c>
      <c r="D329" s="8" t="s">
        <v>1180</v>
      </c>
      <c r="E329" s="7" t="s">
        <v>1181</v>
      </c>
      <c r="F329" s="7">
        <v>6</v>
      </c>
      <c r="G329" s="7" t="s">
        <v>48</v>
      </c>
      <c r="H329" s="7" t="s">
        <v>1182</v>
      </c>
      <c r="I329" s="26"/>
      <c r="J329" s="26"/>
      <c r="K329" s="26">
        <v>3900</v>
      </c>
      <c r="L329" s="7" t="s">
        <v>159</v>
      </c>
      <c r="M329" s="7">
        <v>18096535827</v>
      </c>
      <c r="N329" s="7" t="s">
        <v>1179</v>
      </c>
      <c r="O329" s="13"/>
    </row>
    <row r="330" ht="15" customHeight="1" spans="1:15">
      <c r="A330" s="5">
        <v>328</v>
      </c>
      <c r="B330" s="7" t="s">
        <v>1095</v>
      </c>
      <c r="C330" s="7" t="s">
        <v>1170</v>
      </c>
      <c r="D330" s="8" t="s">
        <v>1183</v>
      </c>
      <c r="E330" s="7" t="s">
        <v>1184</v>
      </c>
      <c r="F330" s="7">
        <v>4</v>
      </c>
      <c r="G330" s="7" t="s">
        <v>756</v>
      </c>
      <c r="H330" s="7" t="s">
        <v>1164</v>
      </c>
      <c r="I330" s="26"/>
      <c r="J330" s="26"/>
      <c r="K330" s="26">
        <v>1000</v>
      </c>
      <c r="L330" s="7" t="s">
        <v>137</v>
      </c>
      <c r="M330" s="7">
        <v>13085527798</v>
      </c>
      <c r="N330" s="7" t="s">
        <v>1185</v>
      </c>
      <c r="O330" s="13"/>
    </row>
    <row r="331" ht="15" customHeight="1" spans="1:15">
      <c r="A331" s="5">
        <v>329</v>
      </c>
      <c r="B331" s="7" t="s">
        <v>1095</v>
      </c>
      <c r="C331" s="7" t="s">
        <v>1170</v>
      </c>
      <c r="D331" s="8" t="s">
        <v>1186</v>
      </c>
      <c r="E331" s="7" t="s">
        <v>1187</v>
      </c>
      <c r="F331" s="7">
        <v>5</v>
      </c>
      <c r="G331" s="7" t="s">
        <v>1188</v>
      </c>
      <c r="H331" s="23" t="s">
        <v>1189</v>
      </c>
      <c r="I331" s="26">
        <v>0</v>
      </c>
      <c r="J331" s="26">
        <v>500</v>
      </c>
      <c r="K331" s="26">
        <v>1050</v>
      </c>
      <c r="L331" s="7" t="s">
        <v>137</v>
      </c>
      <c r="M331" s="7">
        <v>18255299085</v>
      </c>
      <c r="N331" s="7" t="s">
        <v>1190</v>
      </c>
      <c r="O331" s="13"/>
    </row>
    <row r="332" ht="15" customHeight="1" spans="1:15">
      <c r="A332" s="5">
        <v>330</v>
      </c>
      <c r="B332" s="7" t="s">
        <v>1095</v>
      </c>
      <c r="C332" s="7" t="s">
        <v>1170</v>
      </c>
      <c r="D332" s="8" t="s">
        <v>1191</v>
      </c>
      <c r="E332" s="7" t="s">
        <v>1192</v>
      </c>
      <c r="F332" s="7">
        <v>5</v>
      </c>
      <c r="G332" s="7" t="s">
        <v>1193</v>
      </c>
      <c r="H332" s="7" t="s">
        <v>1194</v>
      </c>
      <c r="I332" s="26"/>
      <c r="J332" s="26"/>
      <c r="K332" s="26">
        <v>4000</v>
      </c>
      <c r="L332" s="7" t="s">
        <v>137</v>
      </c>
      <c r="M332" s="7">
        <v>18305521009</v>
      </c>
      <c r="N332" s="7" t="s">
        <v>1195</v>
      </c>
      <c r="O332" s="13"/>
    </row>
    <row r="333" ht="15" customHeight="1" spans="1:15">
      <c r="A333" s="5">
        <v>331</v>
      </c>
      <c r="B333" s="7" t="s">
        <v>1095</v>
      </c>
      <c r="C333" s="7" t="s">
        <v>1170</v>
      </c>
      <c r="D333" s="7" t="s">
        <v>1196</v>
      </c>
      <c r="E333" s="7" t="s">
        <v>1197</v>
      </c>
      <c r="F333" s="7">
        <v>5</v>
      </c>
      <c r="G333" s="7" t="s">
        <v>48</v>
      </c>
      <c r="H333" s="7" t="s">
        <v>1198</v>
      </c>
      <c r="I333" s="26"/>
      <c r="J333" s="26"/>
      <c r="K333" s="26">
        <v>4000</v>
      </c>
      <c r="L333" s="7" t="s">
        <v>137</v>
      </c>
      <c r="M333" s="7">
        <v>18949380441</v>
      </c>
      <c r="N333" s="7" t="s">
        <v>1199</v>
      </c>
      <c r="O333" s="13"/>
    </row>
    <row r="334" ht="15" customHeight="1" spans="1:15">
      <c r="A334" s="5">
        <v>332</v>
      </c>
      <c r="B334" s="7" t="s">
        <v>1095</v>
      </c>
      <c r="C334" s="7" t="s">
        <v>1200</v>
      </c>
      <c r="D334" s="7" t="s">
        <v>1201</v>
      </c>
      <c r="E334" s="7" t="s">
        <v>1202</v>
      </c>
      <c r="F334" s="7">
        <v>4</v>
      </c>
      <c r="G334" s="7" t="s">
        <v>68</v>
      </c>
      <c r="H334" s="7" t="s">
        <v>1203</v>
      </c>
      <c r="I334" s="26"/>
      <c r="J334" s="26"/>
      <c r="K334" s="26">
        <v>4000</v>
      </c>
      <c r="L334" s="7" t="s">
        <v>159</v>
      </c>
      <c r="M334" s="21">
        <v>13625528302</v>
      </c>
      <c r="N334" s="7" t="s">
        <v>1204</v>
      </c>
      <c r="O334" s="13"/>
    </row>
    <row r="335" ht="15" customHeight="1" spans="1:15">
      <c r="A335" s="5">
        <v>333</v>
      </c>
      <c r="B335" s="7" t="s">
        <v>1095</v>
      </c>
      <c r="C335" s="7" t="s">
        <v>1200</v>
      </c>
      <c r="D335" s="7" t="s">
        <v>1205</v>
      </c>
      <c r="E335" s="7" t="s">
        <v>1206</v>
      </c>
      <c r="F335" s="7">
        <v>6</v>
      </c>
      <c r="G335" s="7" t="s">
        <v>68</v>
      </c>
      <c r="H335" s="7" t="s">
        <v>1207</v>
      </c>
      <c r="I335" s="26"/>
      <c r="J335" s="26"/>
      <c r="K335" s="26">
        <v>4000</v>
      </c>
      <c r="L335" s="7" t="s">
        <v>159</v>
      </c>
      <c r="M335" s="21">
        <v>18119727927</v>
      </c>
      <c r="N335" s="7" t="s">
        <v>1208</v>
      </c>
      <c r="O335" s="13"/>
    </row>
    <row r="336" ht="15" customHeight="1" spans="1:15">
      <c r="A336" s="5">
        <v>334</v>
      </c>
      <c r="B336" s="7" t="s">
        <v>1095</v>
      </c>
      <c r="C336" s="7" t="s">
        <v>1200</v>
      </c>
      <c r="D336" s="7" t="s">
        <v>1209</v>
      </c>
      <c r="E336" s="7" t="s">
        <v>1210</v>
      </c>
      <c r="F336" s="7">
        <v>1</v>
      </c>
      <c r="G336" s="7" t="s">
        <v>48</v>
      </c>
      <c r="H336" s="7" t="s">
        <v>1211</v>
      </c>
      <c r="I336" s="26"/>
      <c r="J336" s="26"/>
      <c r="K336" s="26">
        <v>2400</v>
      </c>
      <c r="L336" s="7" t="s">
        <v>1212</v>
      </c>
      <c r="M336" s="21">
        <v>15056356370</v>
      </c>
      <c r="N336" s="7" t="s">
        <v>105</v>
      </c>
      <c r="O336" s="13"/>
    </row>
    <row r="337" ht="15" customHeight="1" spans="1:15">
      <c r="A337" s="5">
        <v>335</v>
      </c>
      <c r="B337" s="7" t="s">
        <v>1095</v>
      </c>
      <c r="C337" s="7" t="s">
        <v>1200</v>
      </c>
      <c r="D337" s="7" t="s">
        <v>1213</v>
      </c>
      <c r="E337" s="7" t="s">
        <v>1214</v>
      </c>
      <c r="F337" s="7">
        <v>1</v>
      </c>
      <c r="G337" s="7" t="s">
        <v>48</v>
      </c>
      <c r="H337" s="23" t="s">
        <v>1198</v>
      </c>
      <c r="I337" s="26"/>
      <c r="J337" s="26"/>
      <c r="K337" s="26">
        <v>4000</v>
      </c>
      <c r="L337" s="7" t="s">
        <v>1212</v>
      </c>
      <c r="M337" s="21">
        <v>18155203886</v>
      </c>
      <c r="N337" s="7" t="s">
        <v>105</v>
      </c>
      <c r="O337" s="13"/>
    </row>
    <row r="338" ht="15" customHeight="1" spans="1:15">
      <c r="A338" s="5">
        <v>336</v>
      </c>
      <c r="B338" s="7" t="s">
        <v>1095</v>
      </c>
      <c r="C338" s="7" t="s">
        <v>1200</v>
      </c>
      <c r="D338" s="7" t="s">
        <v>1215</v>
      </c>
      <c r="E338" s="7" t="s">
        <v>1216</v>
      </c>
      <c r="F338" s="7">
        <v>5</v>
      </c>
      <c r="G338" s="7" t="s">
        <v>33</v>
      </c>
      <c r="H338" s="7" t="s">
        <v>1103</v>
      </c>
      <c r="I338" s="26">
        <v>0</v>
      </c>
      <c r="J338" s="26">
        <v>3000</v>
      </c>
      <c r="K338" s="26">
        <v>3000</v>
      </c>
      <c r="L338" s="7" t="s">
        <v>137</v>
      </c>
      <c r="M338" s="21">
        <v>13399527138</v>
      </c>
      <c r="N338" s="7" t="s">
        <v>1217</v>
      </c>
      <c r="O338" s="13"/>
    </row>
    <row r="339" ht="15" customHeight="1" spans="1:15">
      <c r="A339" s="5">
        <v>337</v>
      </c>
      <c r="B339" s="7" t="s">
        <v>1095</v>
      </c>
      <c r="C339" s="7" t="s">
        <v>1200</v>
      </c>
      <c r="D339" s="7" t="s">
        <v>1218</v>
      </c>
      <c r="E339" s="7" t="s">
        <v>1219</v>
      </c>
      <c r="F339" s="7">
        <v>1</v>
      </c>
      <c r="G339" s="7" t="s">
        <v>33</v>
      </c>
      <c r="H339" s="7" t="s">
        <v>1220</v>
      </c>
      <c r="I339" s="26">
        <v>1000</v>
      </c>
      <c r="J339" s="26">
        <v>0</v>
      </c>
      <c r="K339" s="26">
        <v>1000</v>
      </c>
      <c r="L339" s="7" t="s">
        <v>1212</v>
      </c>
      <c r="M339" s="21">
        <v>18096540880</v>
      </c>
      <c r="N339" s="7" t="s">
        <v>105</v>
      </c>
      <c r="O339" s="13"/>
    </row>
    <row r="340" ht="15" customHeight="1" spans="1:15">
      <c r="A340" s="5">
        <v>338</v>
      </c>
      <c r="B340" s="7" t="s">
        <v>1095</v>
      </c>
      <c r="C340" s="7" t="s">
        <v>1200</v>
      </c>
      <c r="D340" s="7" t="s">
        <v>1221</v>
      </c>
      <c r="E340" s="7" t="s">
        <v>1222</v>
      </c>
      <c r="F340" s="7">
        <v>4</v>
      </c>
      <c r="G340" s="7" t="s">
        <v>33</v>
      </c>
      <c r="H340" s="7" t="s">
        <v>1099</v>
      </c>
      <c r="I340" s="26">
        <v>0</v>
      </c>
      <c r="J340" s="26">
        <v>2000</v>
      </c>
      <c r="K340" s="26">
        <v>2000</v>
      </c>
      <c r="L340" s="7" t="s">
        <v>137</v>
      </c>
      <c r="M340" s="21">
        <v>13956366701</v>
      </c>
      <c r="N340" s="7" t="s">
        <v>127</v>
      </c>
      <c r="O340" s="13"/>
    </row>
    <row r="341" ht="15" customHeight="1" spans="1:15">
      <c r="A341" s="5">
        <v>339</v>
      </c>
      <c r="B341" s="7" t="s">
        <v>1095</v>
      </c>
      <c r="C341" s="7" t="s">
        <v>1200</v>
      </c>
      <c r="D341" s="7" t="s">
        <v>1223</v>
      </c>
      <c r="E341" s="7" t="s">
        <v>1222</v>
      </c>
      <c r="F341" s="7">
        <v>6</v>
      </c>
      <c r="G341" s="7" t="s">
        <v>68</v>
      </c>
      <c r="H341" s="7" t="s">
        <v>1156</v>
      </c>
      <c r="I341" s="26"/>
      <c r="J341" s="26"/>
      <c r="K341" s="26">
        <v>4000</v>
      </c>
      <c r="L341" s="7" t="s">
        <v>159</v>
      </c>
      <c r="M341" s="21">
        <v>18226414840</v>
      </c>
      <c r="N341" s="7" t="s">
        <v>1204</v>
      </c>
      <c r="O341" s="13"/>
    </row>
    <row r="342" ht="15" customHeight="1" spans="1:15">
      <c r="A342" s="5">
        <v>340</v>
      </c>
      <c r="B342" s="7" t="s">
        <v>1095</v>
      </c>
      <c r="C342" s="7" t="s">
        <v>1200</v>
      </c>
      <c r="D342" s="7" t="s">
        <v>1224</v>
      </c>
      <c r="E342" s="7" t="s">
        <v>1225</v>
      </c>
      <c r="F342" s="7">
        <v>6</v>
      </c>
      <c r="G342" s="7" t="s">
        <v>68</v>
      </c>
      <c r="H342" s="7" t="s">
        <v>1127</v>
      </c>
      <c r="I342" s="26"/>
      <c r="J342" s="26"/>
      <c r="K342" s="26">
        <v>4000</v>
      </c>
      <c r="L342" s="7" t="s">
        <v>137</v>
      </c>
      <c r="M342" s="7">
        <v>18755223715</v>
      </c>
      <c r="N342" s="7" t="s">
        <v>1226</v>
      </c>
      <c r="O342" s="13"/>
    </row>
    <row r="343" ht="15" customHeight="1" spans="1:15">
      <c r="A343" s="5">
        <v>341</v>
      </c>
      <c r="B343" s="7" t="s">
        <v>1095</v>
      </c>
      <c r="C343" s="7" t="s">
        <v>1200</v>
      </c>
      <c r="D343" s="7" t="s">
        <v>1227</v>
      </c>
      <c r="E343" s="7" t="s">
        <v>1228</v>
      </c>
      <c r="F343" s="7">
        <v>4</v>
      </c>
      <c r="G343" s="7" t="s">
        <v>48</v>
      </c>
      <c r="H343" s="7" t="s">
        <v>1229</v>
      </c>
      <c r="I343" s="26"/>
      <c r="J343" s="26"/>
      <c r="K343" s="26">
        <v>4000</v>
      </c>
      <c r="L343" s="7" t="s">
        <v>137</v>
      </c>
      <c r="M343" s="21">
        <v>18096413056</v>
      </c>
      <c r="N343" s="7" t="s">
        <v>1230</v>
      </c>
      <c r="O343" s="13"/>
    </row>
    <row r="344" ht="15" customHeight="1" spans="1:15">
      <c r="A344" s="5">
        <v>342</v>
      </c>
      <c r="B344" s="7" t="s">
        <v>1095</v>
      </c>
      <c r="C344" s="7" t="s">
        <v>1200</v>
      </c>
      <c r="D344" s="7" t="s">
        <v>1231</v>
      </c>
      <c r="E344" s="7" t="s">
        <v>1232</v>
      </c>
      <c r="F344" s="7">
        <v>3</v>
      </c>
      <c r="G344" s="7" t="s">
        <v>68</v>
      </c>
      <c r="H344" s="7" t="s">
        <v>1127</v>
      </c>
      <c r="I344" s="26"/>
      <c r="J344" s="26"/>
      <c r="K344" s="26">
        <v>4000</v>
      </c>
      <c r="L344" s="7" t="s">
        <v>159</v>
      </c>
      <c r="M344" s="21">
        <v>13309654161</v>
      </c>
      <c r="N344" s="7" t="s">
        <v>1233</v>
      </c>
      <c r="O344" s="13"/>
    </row>
    <row r="345" ht="15" customHeight="1" spans="1:15">
      <c r="A345" s="5">
        <v>343</v>
      </c>
      <c r="B345" s="7" t="s">
        <v>1095</v>
      </c>
      <c r="C345" s="7" t="s">
        <v>1200</v>
      </c>
      <c r="D345" s="7" t="s">
        <v>1234</v>
      </c>
      <c r="E345" s="7" t="s">
        <v>1235</v>
      </c>
      <c r="F345" s="7">
        <v>6</v>
      </c>
      <c r="G345" s="7" t="s">
        <v>48</v>
      </c>
      <c r="H345" s="7" t="s">
        <v>1229</v>
      </c>
      <c r="I345" s="26"/>
      <c r="J345" s="26"/>
      <c r="K345" s="26">
        <v>4000</v>
      </c>
      <c r="L345" s="7" t="s">
        <v>137</v>
      </c>
      <c r="M345" s="21">
        <v>18855223540</v>
      </c>
      <c r="N345" s="7" t="s">
        <v>1135</v>
      </c>
      <c r="O345" s="13"/>
    </row>
    <row r="346" ht="15" customHeight="1" spans="1:15">
      <c r="A346" s="5">
        <v>344</v>
      </c>
      <c r="B346" s="7" t="s">
        <v>1095</v>
      </c>
      <c r="C346" s="7" t="s">
        <v>1200</v>
      </c>
      <c r="D346" s="7" t="s">
        <v>1236</v>
      </c>
      <c r="E346" s="7" t="s">
        <v>1237</v>
      </c>
      <c r="F346" s="7">
        <v>3</v>
      </c>
      <c r="G346" s="7" t="s">
        <v>48</v>
      </c>
      <c r="H346" s="7" t="s">
        <v>1229</v>
      </c>
      <c r="I346" s="26"/>
      <c r="J346" s="26"/>
      <c r="K346" s="26">
        <v>4000</v>
      </c>
      <c r="L346" s="7" t="s">
        <v>159</v>
      </c>
      <c r="M346" s="21">
        <v>18326968494</v>
      </c>
      <c r="N346" s="7" t="s">
        <v>1238</v>
      </c>
      <c r="O346" s="13"/>
    </row>
    <row r="347" ht="15" customHeight="1" spans="1:15">
      <c r="A347" s="5">
        <v>345</v>
      </c>
      <c r="B347" s="7" t="s">
        <v>1095</v>
      </c>
      <c r="C347" s="7" t="s">
        <v>1200</v>
      </c>
      <c r="D347" s="7" t="s">
        <v>1239</v>
      </c>
      <c r="E347" s="7" t="s">
        <v>1240</v>
      </c>
      <c r="F347" s="7">
        <v>4</v>
      </c>
      <c r="G347" s="7" t="s">
        <v>275</v>
      </c>
      <c r="H347" s="7" t="s">
        <v>1241</v>
      </c>
      <c r="I347" s="26">
        <v>0</v>
      </c>
      <c r="J347" s="26">
        <v>2000</v>
      </c>
      <c r="K347" s="26">
        <v>2000</v>
      </c>
      <c r="L347" s="7" t="s">
        <v>137</v>
      </c>
      <c r="M347" s="21">
        <v>18326949290</v>
      </c>
      <c r="N347" s="7" t="s">
        <v>1242</v>
      </c>
      <c r="O347" s="13"/>
    </row>
    <row r="348" ht="15" customHeight="1" spans="1:15">
      <c r="A348" s="5">
        <v>346</v>
      </c>
      <c r="B348" s="7" t="s">
        <v>1095</v>
      </c>
      <c r="C348" s="7" t="s">
        <v>1200</v>
      </c>
      <c r="D348" s="7" t="s">
        <v>1243</v>
      </c>
      <c r="E348" s="7" t="s">
        <v>1244</v>
      </c>
      <c r="F348" s="7">
        <v>3</v>
      </c>
      <c r="G348" s="7" t="s">
        <v>48</v>
      </c>
      <c r="H348" s="7" t="s">
        <v>1229</v>
      </c>
      <c r="I348" s="26"/>
      <c r="J348" s="26"/>
      <c r="K348" s="26">
        <v>4000</v>
      </c>
      <c r="L348" s="7" t="s">
        <v>137</v>
      </c>
      <c r="M348" s="21">
        <v>15255241817</v>
      </c>
      <c r="N348" s="7" t="s">
        <v>1245</v>
      </c>
      <c r="O348" s="13"/>
    </row>
    <row r="349" ht="15" customHeight="1" spans="1:15">
      <c r="A349" s="5">
        <v>347</v>
      </c>
      <c r="B349" s="7" t="s">
        <v>1095</v>
      </c>
      <c r="C349" s="7" t="s">
        <v>1200</v>
      </c>
      <c r="D349" s="7" t="s">
        <v>1246</v>
      </c>
      <c r="E349" s="7" t="s">
        <v>1247</v>
      </c>
      <c r="F349" s="7">
        <v>4</v>
      </c>
      <c r="G349" s="7" t="s">
        <v>33</v>
      </c>
      <c r="H349" s="7" t="s">
        <v>1248</v>
      </c>
      <c r="I349" s="26">
        <v>2000</v>
      </c>
      <c r="J349" s="26">
        <v>2500</v>
      </c>
      <c r="K349" s="26">
        <v>4000</v>
      </c>
      <c r="L349" s="7" t="s">
        <v>137</v>
      </c>
      <c r="M349" s="21">
        <v>13955242469</v>
      </c>
      <c r="N349" s="7" t="s">
        <v>1131</v>
      </c>
      <c r="O349" s="13"/>
    </row>
    <row r="350" ht="15" customHeight="1" spans="1:15">
      <c r="A350" s="5">
        <v>348</v>
      </c>
      <c r="B350" s="7" t="s">
        <v>1095</v>
      </c>
      <c r="C350" s="7" t="s">
        <v>1200</v>
      </c>
      <c r="D350" s="7" t="s">
        <v>1249</v>
      </c>
      <c r="E350" s="7" t="s">
        <v>1250</v>
      </c>
      <c r="F350" s="7">
        <v>4</v>
      </c>
      <c r="G350" s="7" t="s">
        <v>68</v>
      </c>
      <c r="H350" s="7" t="s">
        <v>1251</v>
      </c>
      <c r="I350" s="26"/>
      <c r="J350" s="26"/>
      <c r="K350" s="26">
        <v>4000</v>
      </c>
      <c r="L350" s="7" t="s">
        <v>137</v>
      </c>
      <c r="M350" s="21">
        <v>13855219087</v>
      </c>
      <c r="N350" s="7" t="s">
        <v>1252</v>
      </c>
      <c r="O350" s="13"/>
    </row>
    <row r="351" ht="15" customHeight="1" spans="1:15">
      <c r="A351" s="5">
        <v>349</v>
      </c>
      <c r="B351" s="7" t="s">
        <v>1095</v>
      </c>
      <c r="C351" s="7" t="s">
        <v>1253</v>
      </c>
      <c r="D351" s="7" t="s">
        <v>1254</v>
      </c>
      <c r="E351" s="7" t="s">
        <v>1255</v>
      </c>
      <c r="F351" s="7">
        <v>2</v>
      </c>
      <c r="G351" s="7" t="s">
        <v>361</v>
      </c>
      <c r="H351" s="7" t="s">
        <v>1256</v>
      </c>
      <c r="I351" s="7">
        <v>2000</v>
      </c>
      <c r="J351" s="7">
        <v>2500</v>
      </c>
      <c r="K351" s="7">
        <v>4000</v>
      </c>
      <c r="L351" s="7" t="s">
        <v>137</v>
      </c>
      <c r="M351" s="7">
        <v>15055282063</v>
      </c>
      <c r="N351" s="7" t="s">
        <v>1131</v>
      </c>
      <c r="O351" s="13"/>
    </row>
    <row r="352" ht="15" customHeight="1" spans="1:15">
      <c r="A352" s="5">
        <v>350</v>
      </c>
      <c r="B352" s="7" t="s">
        <v>1095</v>
      </c>
      <c r="C352" s="7" t="s">
        <v>1253</v>
      </c>
      <c r="D352" s="7" t="s">
        <v>1257</v>
      </c>
      <c r="E352" s="30" t="s">
        <v>1258</v>
      </c>
      <c r="F352" s="7">
        <v>3</v>
      </c>
      <c r="G352" s="7" t="s">
        <v>361</v>
      </c>
      <c r="H352" s="7" t="s">
        <v>1259</v>
      </c>
      <c r="I352" s="7">
        <v>1000</v>
      </c>
      <c r="J352" s="7">
        <v>2000</v>
      </c>
      <c r="K352" s="7">
        <v>4000</v>
      </c>
      <c r="L352" s="7" t="s">
        <v>137</v>
      </c>
      <c r="M352" s="7">
        <v>18715237621</v>
      </c>
      <c r="N352" s="7" t="s">
        <v>1260</v>
      </c>
      <c r="O352" s="13"/>
    </row>
    <row r="353" ht="15" customHeight="1" spans="1:15">
      <c r="A353" s="5">
        <v>351</v>
      </c>
      <c r="B353" s="7" t="s">
        <v>1095</v>
      </c>
      <c r="C353" s="7" t="s">
        <v>1253</v>
      </c>
      <c r="D353" s="7" t="s">
        <v>1261</v>
      </c>
      <c r="E353" s="30" t="s">
        <v>1262</v>
      </c>
      <c r="F353" s="7">
        <v>4</v>
      </c>
      <c r="G353" s="7" t="s">
        <v>1263</v>
      </c>
      <c r="H353" s="7" t="s">
        <v>1264</v>
      </c>
      <c r="I353" s="7"/>
      <c r="J353" s="7"/>
      <c r="K353" s="7">
        <v>4000</v>
      </c>
      <c r="L353" s="7" t="s">
        <v>159</v>
      </c>
      <c r="M353" s="7">
        <v>15655273933</v>
      </c>
      <c r="N353" s="7" t="s">
        <v>1139</v>
      </c>
      <c r="O353" s="13"/>
    </row>
    <row r="354" ht="15" customHeight="1" spans="1:15">
      <c r="A354" s="5">
        <v>352</v>
      </c>
      <c r="B354" s="7" t="s">
        <v>1095</v>
      </c>
      <c r="C354" s="7" t="s">
        <v>1253</v>
      </c>
      <c r="D354" s="7" t="s">
        <v>1265</v>
      </c>
      <c r="E354" s="30" t="s">
        <v>1266</v>
      </c>
      <c r="F354" s="7">
        <v>7</v>
      </c>
      <c r="G354" s="7" t="s">
        <v>48</v>
      </c>
      <c r="H354" s="7" t="s">
        <v>1267</v>
      </c>
      <c r="I354" s="7"/>
      <c r="J354" s="7"/>
      <c r="K354" s="7">
        <v>4000</v>
      </c>
      <c r="L354" s="7" t="s">
        <v>137</v>
      </c>
      <c r="M354" s="7">
        <v>13485787212</v>
      </c>
      <c r="N354" s="7" t="s">
        <v>1268</v>
      </c>
      <c r="O354" s="13"/>
    </row>
    <row r="355" ht="15" customHeight="1" spans="1:15">
      <c r="A355" s="5">
        <v>353</v>
      </c>
      <c r="B355" s="7" t="s">
        <v>1095</v>
      </c>
      <c r="C355" s="7" t="s">
        <v>1253</v>
      </c>
      <c r="D355" s="7" t="s">
        <v>1269</v>
      </c>
      <c r="E355" s="30" t="s">
        <v>1270</v>
      </c>
      <c r="F355" s="7">
        <v>4</v>
      </c>
      <c r="G355" s="7" t="s">
        <v>68</v>
      </c>
      <c r="H355" s="7" t="s">
        <v>1271</v>
      </c>
      <c r="I355" s="7"/>
      <c r="J355" s="7"/>
      <c r="K355" s="7">
        <v>4000</v>
      </c>
      <c r="L355" s="7" t="s">
        <v>137</v>
      </c>
      <c r="M355" s="7">
        <v>13865528755</v>
      </c>
      <c r="N355" s="7" t="s">
        <v>1272</v>
      </c>
      <c r="O355" s="13"/>
    </row>
    <row r="356" ht="15" customHeight="1" spans="1:15">
      <c r="A356" s="5">
        <v>354</v>
      </c>
      <c r="B356" s="7" t="s">
        <v>1095</v>
      </c>
      <c r="C356" s="7" t="s">
        <v>1253</v>
      </c>
      <c r="D356" s="7" t="s">
        <v>1273</v>
      </c>
      <c r="E356" s="30" t="s">
        <v>1274</v>
      </c>
      <c r="F356" s="7">
        <v>5</v>
      </c>
      <c r="G356" s="7" t="s">
        <v>48</v>
      </c>
      <c r="H356" s="7" t="s">
        <v>1211</v>
      </c>
      <c r="I356" s="7"/>
      <c r="J356" s="7"/>
      <c r="K356" s="7">
        <v>2400</v>
      </c>
      <c r="L356" s="7" t="s">
        <v>137</v>
      </c>
      <c r="M356" s="7">
        <v>18255220068</v>
      </c>
      <c r="N356" s="7" t="s">
        <v>1135</v>
      </c>
      <c r="O356" s="13"/>
    </row>
    <row r="357" ht="15" customHeight="1" spans="1:15">
      <c r="A357" s="5">
        <v>355</v>
      </c>
      <c r="B357" s="7" t="s">
        <v>1095</v>
      </c>
      <c r="C357" s="7" t="s">
        <v>1253</v>
      </c>
      <c r="D357" s="7" t="s">
        <v>1275</v>
      </c>
      <c r="E357" s="30" t="s">
        <v>1276</v>
      </c>
      <c r="F357" s="7">
        <v>5</v>
      </c>
      <c r="G357" s="7" t="s">
        <v>33</v>
      </c>
      <c r="H357" s="7" t="s">
        <v>1127</v>
      </c>
      <c r="I357" s="7">
        <v>0</v>
      </c>
      <c r="J357" s="7">
        <v>4000</v>
      </c>
      <c r="K357" s="7">
        <v>4000</v>
      </c>
      <c r="L357" s="7" t="s">
        <v>137</v>
      </c>
      <c r="M357" s="7">
        <v>18714838772</v>
      </c>
      <c r="N357" s="7" t="s">
        <v>1217</v>
      </c>
      <c r="O357" s="13"/>
    </row>
    <row r="358" ht="15" customHeight="1" spans="1:15">
      <c r="A358" s="5">
        <v>356</v>
      </c>
      <c r="B358" s="7" t="s">
        <v>1095</v>
      </c>
      <c r="C358" s="7" t="s">
        <v>1253</v>
      </c>
      <c r="D358" s="7" t="s">
        <v>1277</v>
      </c>
      <c r="E358" s="30" t="s">
        <v>1278</v>
      </c>
      <c r="F358" s="7">
        <v>3</v>
      </c>
      <c r="G358" s="7" t="s">
        <v>982</v>
      </c>
      <c r="H358" s="7" t="s">
        <v>1279</v>
      </c>
      <c r="I358" s="7"/>
      <c r="J358" s="7"/>
      <c r="K358" s="7">
        <v>2250</v>
      </c>
      <c r="L358" s="7" t="s">
        <v>137</v>
      </c>
      <c r="M358" s="7">
        <v>18714833170</v>
      </c>
      <c r="N358" s="7" t="s">
        <v>1280</v>
      </c>
      <c r="O358" s="13"/>
    </row>
    <row r="359" ht="15" customHeight="1" spans="1:15">
      <c r="A359" s="5">
        <v>357</v>
      </c>
      <c r="B359" s="7" t="s">
        <v>1095</v>
      </c>
      <c r="C359" s="7" t="s">
        <v>1253</v>
      </c>
      <c r="D359" s="7" t="s">
        <v>1281</v>
      </c>
      <c r="E359" s="30" t="s">
        <v>1282</v>
      </c>
      <c r="F359" s="7">
        <v>6</v>
      </c>
      <c r="G359" s="7" t="s">
        <v>68</v>
      </c>
      <c r="H359" s="7" t="s">
        <v>1283</v>
      </c>
      <c r="I359" s="7"/>
      <c r="J359" s="7"/>
      <c r="K359" s="7">
        <v>4000</v>
      </c>
      <c r="L359" s="7" t="s">
        <v>159</v>
      </c>
      <c r="M359" s="7">
        <v>15505523543</v>
      </c>
      <c r="N359" s="7" t="s">
        <v>1284</v>
      </c>
      <c r="O359" s="13"/>
    </row>
    <row r="360" ht="15" customHeight="1" spans="1:15">
      <c r="A360" s="5">
        <v>358</v>
      </c>
      <c r="B360" s="7" t="s">
        <v>1095</v>
      </c>
      <c r="C360" s="7" t="s">
        <v>1285</v>
      </c>
      <c r="D360" s="7" t="s">
        <v>1286</v>
      </c>
      <c r="E360" s="7" t="s">
        <v>1287</v>
      </c>
      <c r="F360" s="7">
        <v>4</v>
      </c>
      <c r="G360" s="7" t="s">
        <v>33</v>
      </c>
      <c r="H360" s="7" t="s">
        <v>1288</v>
      </c>
      <c r="I360" s="7">
        <v>0</v>
      </c>
      <c r="J360" s="7">
        <v>1000</v>
      </c>
      <c r="K360" s="7">
        <v>1000</v>
      </c>
      <c r="L360" s="7" t="s">
        <v>137</v>
      </c>
      <c r="M360" s="7">
        <v>18226681698</v>
      </c>
      <c r="N360" s="7" t="s">
        <v>1289</v>
      </c>
      <c r="O360" s="13"/>
    </row>
    <row r="361" ht="15" customHeight="1" spans="1:15">
      <c r="A361" s="5">
        <v>359</v>
      </c>
      <c r="B361" s="7" t="s">
        <v>1095</v>
      </c>
      <c r="C361" s="7" t="s">
        <v>870</v>
      </c>
      <c r="D361" s="7" t="s">
        <v>1290</v>
      </c>
      <c r="E361" s="16" t="s">
        <v>1291</v>
      </c>
      <c r="F361" s="7">
        <v>4</v>
      </c>
      <c r="G361" s="7" t="s">
        <v>48</v>
      </c>
      <c r="H361" s="7" t="s">
        <v>1211</v>
      </c>
      <c r="I361" s="26"/>
      <c r="J361" s="26"/>
      <c r="K361" s="26">
        <v>2400</v>
      </c>
      <c r="L361" s="7" t="s">
        <v>159</v>
      </c>
      <c r="M361" s="7">
        <v>18255202550</v>
      </c>
      <c r="N361" s="7" t="s">
        <v>105</v>
      </c>
      <c r="O361" s="13"/>
    </row>
    <row r="362" ht="15" customHeight="1" spans="1:15">
      <c r="A362" s="5">
        <v>360</v>
      </c>
      <c r="B362" s="7" t="s">
        <v>1095</v>
      </c>
      <c r="C362" s="7" t="s">
        <v>870</v>
      </c>
      <c r="D362" s="7" t="s">
        <v>1292</v>
      </c>
      <c r="E362" s="30" t="s">
        <v>1293</v>
      </c>
      <c r="F362" s="7">
        <v>5</v>
      </c>
      <c r="G362" s="7" t="s">
        <v>275</v>
      </c>
      <c r="H362" s="7" t="s">
        <v>1294</v>
      </c>
      <c r="I362" s="26">
        <v>0</v>
      </c>
      <c r="J362" s="26">
        <v>840</v>
      </c>
      <c r="K362" s="26">
        <v>840</v>
      </c>
      <c r="L362" s="7" t="s">
        <v>137</v>
      </c>
      <c r="M362" s="7">
        <v>18909627606</v>
      </c>
      <c r="N362" s="7" t="s">
        <v>1295</v>
      </c>
      <c r="O362" s="13"/>
    </row>
    <row r="363" ht="15" customHeight="1" spans="1:15">
      <c r="A363" s="5">
        <v>361</v>
      </c>
      <c r="B363" s="7" t="s">
        <v>1095</v>
      </c>
      <c r="C363" s="7" t="s">
        <v>870</v>
      </c>
      <c r="D363" s="7" t="s">
        <v>1296</v>
      </c>
      <c r="E363" s="30" t="s">
        <v>1297</v>
      </c>
      <c r="F363" s="7">
        <v>5</v>
      </c>
      <c r="G363" s="7" t="s">
        <v>275</v>
      </c>
      <c r="H363" s="7" t="s">
        <v>1298</v>
      </c>
      <c r="I363" s="26">
        <v>0</v>
      </c>
      <c r="J363" s="26">
        <v>940</v>
      </c>
      <c r="K363" s="26">
        <v>940</v>
      </c>
      <c r="L363" s="7" t="s">
        <v>137</v>
      </c>
      <c r="M363" s="7">
        <v>18155244260</v>
      </c>
      <c r="N363" s="7" t="s">
        <v>1299</v>
      </c>
      <c r="O363" s="13"/>
    </row>
    <row r="364" ht="15" customHeight="1" spans="1:15">
      <c r="A364" s="5">
        <v>362</v>
      </c>
      <c r="B364" s="7" t="s">
        <v>1095</v>
      </c>
      <c r="C364" s="7" t="s">
        <v>1300</v>
      </c>
      <c r="D364" s="7" t="s">
        <v>1301</v>
      </c>
      <c r="E364" s="30" t="s">
        <v>1302</v>
      </c>
      <c r="F364" s="7">
        <v>4</v>
      </c>
      <c r="G364" s="7" t="s">
        <v>33</v>
      </c>
      <c r="H364" s="7" t="s">
        <v>1220</v>
      </c>
      <c r="I364" s="26">
        <v>0</v>
      </c>
      <c r="J364" s="26">
        <v>500</v>
      </c>
      <c r="K364" s="26">
        <v>500</v>
      </c>
      <c r="L364" s="7" t="s">
        <v>137</v>
      </c>
      <c r="M364" s="7">
        <v>18255292719</v>
      </c>
      <c r="N364" s="7" t="s">
        <v>1303</v>
      </c>
      <c r="O364" s="13"/>
    </row>
    <row r="365" ht="15" customHeight="1" spans="1:15">
      <c r="A365" s="5">
        <v>363</v>
      </c>
      <c r="B365" s="7" t="s">
        <v>1095</v>
      </c>
      <c r="C365" s="7" t="s">
        <v>1300</v>
      </c>
      <c r="D365" s="7" t="s">
        <v>1304</v>
      </c>
      <c r="E365" s="30" t="s">
        <v>1305</v>
      </c>
      <c r="F365" s="7">
        <v>4</v>
      </c>
      <c r="G365" s="7" t="s">
        <v>33</v>
      </c>
      <c r="H365" s="7" t="s">
        <v>1127</v>
      </c>
      <c r="I365" s="26">
        <v>1000</v>
      </c>
      <c r="J365" s="26">
        <v>3500</v>
      </c>
      <c r="K365" s="26">
        <v>4000</v>
      </c>
      <c r="L365" s="7" t="s">
        <v>137</v>
      </c>
      <c r="M365" s="7">
        <v>18755241323</v>
      </c>
      <c r="N365" s="7" t="s">
        <v>1128</v>
      </c>
      <c r="O365" s="13"/>
    </row>
    <row r="366" ht="15" customHeight="1" spans="1:15">
      <c r="A366" s="5">
        <v>364</v>
      </c>
      <c r="B366" s="7" t="s">
        <v>1095</v>
      </c>
      <c r="C366" s="7" t="s">
        <v>1300</v>
      </c>
      <c r="D366" s="7" t="s">
        <v>1306</v>
      </c>
      <c r="E366" s="30" t="s">
        <v>1307</v>
      </c>
      <c r="F366" s="7">
        <v>4</v>
      </c>
      <c r="G366" s="7" t="s">
        <v>275</v>
      </c>
      <c r="H366" s="7" t="s">
        <v>1308</v>
      </c>
      <c r="I366" s="26">
        <v>0</v>
      </c>
      <c r="J366" s="26">
        <v>2600</v>
      </c>
      <c r="K366" s="26">
        <v>2600</v>
      </c>
      <c r="L366" s="7" t="s">
        <v>137</v>
      </c>
      <c r="M366" s="7">
        <v>13865671680</v>
      </c>
      <c r="N366" s="7" t="s">
        <v>1309</v>
      </c>
      <c r="O366" s="13"/>
    </row>
    <row r="367" ht="15" customHeight="1" spans="1:15">
      <c r="A367" s="5">
        <v>365</v>
      </c>
      <c r="B367" s="7" t="s">
        <v>1095</v>
      </c>
      <c r="C367" s="7" t="s">
        <v>1300</v>
      </c>
      <c r="D367" s="7" t="s">
        <v>1310</v>
      </c>
      <c r="E367" s="30" t="s">
        <v>1311</v>
      </c>
      <c r="F367" s="7">
        <v>4</v>
      </c>
      <c r="G367" s="7" t="s">
        <v>275</v>
      </c>
      <c r="H367" s="7" t="s">
        <v>1312</v>
      </c>
      <c r="I367" s="26">
        <v>0</v>
      </c>
      <c r="J367" s="26">
        <v>1800</v>
      </c>
      <c r="K367" s="26">
        <v>1800</v>
      </c>
      <c r="L367" s="7" t="s">
        <v>137</v>
      </c>
      <c r="M367" s="7">
        <v>18655292622</v>
      </c>
      <c r="N367" s="7" t="s">
        <v>1313</v>
      </c>
      <c r="O367" s="13"/>
    </row>
    <row r="368" ht="15" customHeight="1" spans="1:15">
      <c r="A368" s="5">
        <v>366</v>
      </c>
      <c r="B368" s="7" t="s">
        <v>1095</v>
      </c>
      <c r="C368" s="7" t="s">
        <v>1300</v>
      </c>
      <c r="D368" s="7" t="s">
        <v>1314</v>
      </c>
      <c r="E368" s="30" t="s">
        <v>1315</v>
      </c>
      <c r="F368" s="7">
        <v>7</v>
      </c>
      <c r="G368" s="7" t="s">
        <v>33</v>
      </c>
      <c r="H368" s="23" t="s">
        <v>1316</v>
      </c>
      <c r="I368" s="26">
        <v>1000</v>
      </c>
      <c r="J368" s="26">
        <v>1000</v>
      </c>
      <c r="K368" s="26">
        <v>2000</v>
      </c>
      <c r="L368" s="7" t="s">
        <v>137</v>
      </c>
      <c r="M368" s="7">
        <v>18326940384</v>
      </c>
      <c r="N368" s="7" t="s">
        <v>1289</v>
      </c>
      <c r="O368" s="13"/>
    </row>
    <row r="369" ht="15" customHeight="1" spans="1:15">
      <c r="A369" s="5">
        <v>367</v>
      </c>
      <c r="B369" s="7" t="s">
        <v>1095</v>
      </c>
      <c r="C369" s="7" t="s">
        <v>1300</v>
      </c>
      <c r="D369" s="7" t="s">
        <v>1317</v>
      </c>
      <c r="E369" s="30" t="s">
        <v>1318</v>
      </c>
      <c r="F369" s="7">
        <v>5</v>
      </c>
      <c r="G369" s="7" t="s">
        <v>33</v>
      </c>
      <c r="H369" s="7" t="s">
        <v>1288</v>
      </c>
      <c r="I369" s="26">
        <v>0</v>
      </c>
      <c r="J369" s="26">
        <v>1000</v>
      </c>
      <c r="K369" s="26">
        <v>1000</v>
      </c>
      <c r="L369" s="7" t="s">
        <v>137</v>
      </c>
      <c r="M369" s="7">
        <v>13705525437</v>
      </c>
      <c r="N369" s="7" t="s">
        <v>1289</v>
      </c>
      <c r="O369" s="13"/>
    </row>
    <row r="370" ht="15" customHeight="1" spans="1:15">
      <c r="A370" s="5">
        <v>368</v>
      </c>
      <c r="B370" s="7" t="s">
        <v>1095</v>
      </c>
      <c r="C370" s="7" t="s">
        <v>1300</v>
      </c>
      <c r="D370" s="7" t="s">
        <v>1319</v>
      </c>
      <c r="E370" s="30" t="s">
        <v>1320</v>
      </c>
      <c r="F370" s="7">
        <v>5</v>
      </c>
      <c r="G370" s="7" t="s">
        <v>68</v>
      </c>
      <c r="H370" s="7" t="s">
        <v>1251</v>
      </c>
      <c r="I370" s="26"/>
      <c r="J370" s="26"/>
      <c r="K370" s="26">
        <v>4000</v>
      </c>
      <c r="L370" s="7" t="s">
        <v>137</v>
      </c>
      <c r="M370" s="7">
        <v>18715233811</v>
      </c>
      <c r="N370" s="7" t="s">
        <v>1321</v>
      </c>
      <c r="O370" s="13"/>
    </row>
    <row r="371" ht="15" customHeight="1" spans="1:15">
      <c r="A371" s="5">
        <v>369</v>
      </c>
      <c r="B371" s="7" t="s">
        <v>1095</v>
      </c>
      <c r="C371" s="7" t="s">
        <v>1300</v>
      </c>
      <c r="D371" s="7" t="s">
        <v>1322</v>
      </c>
      <c r="E371" s="30" t="s">
        <v>1323</v>
      </c>
      <c r="F371" s="7">
        <v>5</v>
      </c>
      <c r="G371" s="7" t="s">
        <v>33</v>
      </c>
      <c r="H371" s="7" t="s">
        <v>1123</v>
      </c>
      <c r="I371" s="26">
        <v>0</v>
      </c>
      <c r="J371" s="26">
        <v>2500</v>
      </c>
      <c r="K371" s="26">
        <v>2500</v>
      </c>
      <c r="L371" s="7" t="s">
        <v>137</v>
      </c>
      <c r="M371" s="7">
        <v>18455253276</v>
      </c>
      <c r="N371" s="7" t="s">
        <v>1324</v>
      </c>
      <c r="O371" s="13"/>
    </row>
    <row r="372" ht="15" customHeight="1" spans="1:15">
      <c r="A372" s="5">
        <v>370</v>
      </c>
      <c r="B372" s="7" t="s">
        <v>1095</v>
      </c>
      <c r="C372" s="7" t="s">
        <v>1300</v>
      </c>
      <c r="D372" s="7" t="s">
        <v>1325</v>
      </c>
      <c r="E372" s="30" t="s">
        <v>1326</v>
      </c>
      <c r="F372" s="7">
        <v>1</v>
      </c>
      <c r="G372" s="7" t="s">
        <v>33</v>
      </c>
      <c r="H372" s="7" t="s">
        <v>1220</v>
      </c>
      <c r="I372" s="26">
        <v>1000</v>
      </c>
      <c r="J372" s="26">
        <v>0</v>
      </c>
      <c r="K372" s="26">
        <v>1000</v>
      </c>
      <c r="L372" s="7" t="s">
        <v>1212</v>
      </c>
      <c r="M372" s="7">
        <v>18855219217</v>
      </c>
      <c r="N372" s="7" t="s">
        <v>105</v>
      </c>
      <c r="O372" s="13"/>
    </row>
    <row r="373" ht="15" customHeight="1" spans="1:15">
      <c r="A373" s="5">
        <v>371</v>
      </c>
      <c r="B373" s="27" t="s">
        <v>1327</v>
      </c>
      <c r="C373" s="27" t="s">
        <v>1328</v>
      </c>
      <c r="D373" s="27" t="s">
        <v>1329</v>
      </c>
      <c r="E373" s="36" t="s">
        <v>1330</v>
      </c>
      <c r="F373" s="27">
        <v>2</v>
      </c>
      <c r="G373" s="27" t="s">
        <v>33</v>
      </c>
      <c r="H373" s="27">
        <v>3</v>
      </c>
      <c r="I373" s="27">
        <v>1000</v>
      </c>
      <c r="J373" s="27">
        <v>1000</v>
      </c>
      <c r="K373" s="27">
        <v>2000</v>
      </c>
      <c r="L373" s="27" t="s">
        <v>137</v>
      </c>
      <c r="M373" s="27">
        <v>13023019878</v>
      </c>
      <c r="N373" s="27" t="s">
        <v>1331</v>
      </c>
      <c r="O373" s="13"/>
    </row>
    <row r="374" ht="15" customHeight="1" spans="1:15">
      <c r="A374" s="5">
        <v>372</v>
      </c>
      <c r="B374" s="27" t="s">
        <v>1327</v>
      </c>
      <c r="C374" s="27" t="s">
        <v>1328</v>
      </c>
      <c r="D374" s="27" t="s">
        <v>1332</v>
      </c>
      <c r="E374" s="36" t="s">
        <v>1333</v>
      </c>
      <c r="F374" s="27">
        <v>4</v>
      </c>
      <c r="G374" s="27" t="s">
        <v>33</v>
      </c>
      <c r="H374" s="27">
        <v>7</v>
      </c>
      <c r="I374" s="27">
        <v>1000</v>
      </c>
      <c r="J374" s="27">
        <v>3000</v>
      </c>
      <c r="K374" s="27">
        <v>4000</v>
      </c>
      <c r="L374" s="27" t="s">
        <v>137</v>
      </c>
      <c r="M374" s="27">
        <v>18656279653</v>
      </c>
      <c r="N374" s="27" t="s">
        <v>1334</v>
      </c>
      <c r="O374" s="13"/>
    </row>
    <row r="375" ht="15" customHeight="1" spans="1:15">
      <c r="A375" s="5">
        <v>373</v>
      </c>
      <c r="B375" s="27" t="s">
        <v>1327</v>
      </c>
      <c r="C375" s="27" t="s">
        <v>1328</v>
      </c>
      <c r="D375" s="27" t="s">
        <v>1335</v>
      </c>
      <c r="E375" s="36" t="s">
        <v>1336</v>
      </c>
      <c r="F375" s="27">
        <v>4</v>
      </c>
      <c r="G375" s="27" t="s">
        <v>33</v>
      </c>
      <c r="H375" s="27">
        <v>3</v>
      </c>
      <c r="I375" s="27">
        <v>1000</v>
      </c>
      <c r="J375" s="27">
        <v>1000</v>
      </c>
      <c r="K375" s="27">
        <v>2000</v>
      </c>
      <c r="L375" s="27" t="s">
        <v>137</v>
      </c>
      <c r="M375" s="27">
        <v>18755226466</v>
      </c>
      <c r="N375" s="27" t="s">
        <v>1337</v>
      </c>
      <c r="O375" s="13"/>
    </row>
    <row r="376" ht="15" customHeight="1" spans="1:15">
      <c r="A376" s="5">
        <v>374</v>
      </c>
      <c r="B376" s="27" t="s">
        <v>1327</v>
      </c>
      <c r="C376" s="27" t="s">
        <v>1328</v>
      </c>
      <c r="D376" s="27" t="s">
        <v>1338</v>
      </c>
      <c r="E376" s="36" t="s">
        <v>1339</v>
      </c>
      <c r="F376" s="27">
        <v>6</v>
      </c>
      <c r="G376" s="27" t="s">
        <v>33</v>
      </c>
      <c r="H376" s="27">
        <v>5</v>
      </c>
      <c r="I376" s="27">
        <v>0</v>
      </c>
      <c r="J376" s="27">
        <v>2500</v>
      </c>
      <c r="K376" s="27">
        <v>2500</v>
      </c>
      <c r="L376" s="27" t="s">
        <v>137</v>
      </c>
      <c r="M376" s="27">
        <v>18326944458</v>
      </c>
      <c r="N376" s="27" t="s">
        <v>1340</v>
      </c>
      <c r="O376" s="13"/>
    </row>
    <row r="377" ht="15" customHeight="1" spans="1:15">
      <c r="A377" s="5">
        <v>375</v>
      </c>
      <c r="B377" s="27" t="s">
        <v>1327</v>
      </c>
      <c r="C377" s="27" t="s">
        <v>1328</v>
      </c>
      <c r="D377" s="27" t="s">
        <v>1341</v>
      </c>
      <c r="E377" s="36" t="s">
        <v>1342</v>
      </c>
      <c r="F377" s="27">
        <v>6</v>
      </c>
      <c r="G377" s="27" t="s">
        <v>48</v>
      </c>
      <c r="H377" s="27">
        <v>11</v>
      </c>
      <c r="I377" s="27"/>
      <c r="J377" s="27"/>
      <c r="K377" s="27">
        <v>3300</v>
      </c>
      <c r="L377" s="27" t="s">
        <v>137</v>
      </c>
      <c r="M377" s="27">
        <v>15212119226</v>
      </c>
      <c r="N377" s="27" t="s">
        <v>1029</v>
      </c>
      <c r="O377" s="13"/>
    </row>
    <row r="378" ht="15" customHeight="1" spans="1:15">
      <c r="A378" s="5">
        <v>376</v>
      </c>
      <c r="B378" s="27" t="s">
        <v>1327</v>
      </c>
      <c r="C378" s="27" t="s">
        <v>1328</v>
      </c>
      <c r="D378" s="27" t="s">
        <v>1343</v>
      </c>
      <c r="E378" s="36" t="s">
        <v>1344</v>
      </c>
      <c r="F378" s="27">
        <v>4</v>
      </c>
      <c r="G378" s="27" t="s">
        <v>1345</v>
      </c>
      <c r="H378" s="27" t="s">
        <v>1346</v>
      </c>
      <c r="I378" s="27">
        <v>1000</v>
      </c>
      <c r="J378" s="27">
        <v>3000</v>
      </c>
      <c r="K378" s="27">
        <v>4000</v>
      </c>
      <c r="L378" s="27" t="s">
        <v>159</v>
      </c>
      <c r="M378" s="27">
        <v>18455250048</v>
      </c>
      <c r="N378" s="27" t="s">
        <v>1347</v>
      </c>
      <c r="O378" s="13"/>
    </row>
    <row r="379" ht="15" customHeight="1" spans="1:15">
      <c r="A379" s="5">
        <v>377</v>
      </c>
      <c r="B379" s="27" t="s">
        <v>1327</v>
      </c>
      <c r="C379" s="27" t="s">
        <v>1328</v>
      </c>
      <c r="D379" s="27" t="s">
        <v>1348</v>
      </c>
      <c r="E379" s="36" t="s">
        <v>1349</v>
      </c>
      <c r="F379" s="27">
        <v>5</v>
      </c>
      <c r="G379" s="27" t="s">
        <v>48</v>
      </c>
      <c r="H379" s="27">
        <v>17</v>
      </c>
      <c r="I379" s="27"/>
      <c r="J379" s="27"/>
      <c r="K379" s="27">
        <v>4000</v>
      </c>
      <c r="L379" s="27" t="s">
        <v>137</v>
      </c>
      <c r="M379" s="27">
        <v>16655209690</v>
      </c>
      <c r="N379" s="27" t="s">
        <v>1350</v>
      </c>
      <c r="O379" s="13"/>
    </row>
    <row r="380" ht="15" customHeight="1" spans="1:15">
      <c r="A380" s="5">
        <v>378</v>
      </c>
      <c r="B380" s="27" t="s">
        <v>1327</v>
      </c>
      <c r="C380" s="27" t="s">
        <v>1328</v>
      </c>
      <c r="D380" s="27" t="s">
        <v>1351</v>
      </c>
      <c r="E380" s="36" t="s">
        <v>1352</v>
      </c>
      <c r="F380" s="27">
        <v>6</v>
      </c>
      <c r="G380" s="27" t="s">
        <v>48</v>
      </c>
      <c r="H380" s="27">
        <v>9</v>
      </c>
      <c r="I380" s="27"/>
      <c r="J380" s="27"/>
      <c r="K380" s="27">
        <v>2700</v>
      </c>
      <c r="L380" s="27" t="s">
        <v>159</v>
      </c>
      <c r="M380" s="27">
        <v>18355296249</v>
      </c>
      <c r="N380" s="27" t="s">
        <v>1353</v>
      </c>
      <c r="O380" s="13"/>
    </row>
    <row r="381" ht="15" customHeight="1" spans="1:15">
      <c r="A381" s="5">
        <v>379</v>
      </c>
      <c r="B381" s="27" t="s">
        <v>1327</v>
      </c>
      <c r="C381" s="27" t="s">
        <v>1354</v>
      </c>
      <c r="D381" s="27" t="s">
        <v>1355</v>
      </c>
      <c r="E381" s="27" t="s">
        <v>1356</v>
      </c>
      <c r="F381" s="27">
        <v>6</v>
      </c>
      <c r="G381" s="27" t="s">
        <v>48</v>
      </c>
      <c r="H381" s="27">
        <v>14</v>
      </c>
      <c r="I381" s="27"/>
      <c r="J381" s="27"/>
      <c r="K381" s="27">
        <v>4000</v>
      </c>
      <c r="L381" s="27" t="s">
        <v>137</v>
      </c>
      <c r="M381" s="27">
        <v>13955279683</v>
      </c>
      <c r="N381" s="27" t="s">
        <v>1357</v>
      </c>
      <c r="O381" s="13"/>
    </row>
    <row r="382" ht="15" customHeight="1" spans="1:15">
      <c r="A382" s="5">
        <v>380</v>
      </c>
      <c r="B382" s="27" t="s">
        <v>1327</v>
      </c>
      <c r="C382" s="27" t="s">
        <v>1354</v>
      </c>
      <c r="D382" s="27" t="s">
        <v>1358</v>
      </c>
      <c r="E382" s="36" t="s">
        <v>1359</v>
      </c>
      <c r="F382" s="27">
        <v>6</v>
      </c>
      <c r="G382" s="27" t="s">
        <v>275</v>
      </c>
      <c r="H382" s="27">
        <v>11</v>
      </c>
      <c r="I382" s="27">
        <v>0</v>
      </c>
      <c r="J382" s="27">
        <v>2200</v>
      </c>
      <c r="K382" s="27">
        <v>2200</v>
      </c>
      <c r="L382" s="27" t="s">
        <v>137</v>
      </c>
      <c r="M382" s="27">
        <v>18755249573</v>
      </c>
      <c r="N382" s="27" t="s">
        <v>1360</v>
      </c>
      <c r="O382" s="13"/>
    </row>
    <row r="383" ht="15" customHeight="1" spans="1:15">
      <c r="A383" s="5">
        <v>381</v>
      </c>
      <c r="B383" s="27" t="s">
        <v>1327</v>
      </c>
      <c r="C383" s="27" t="s">
        <v>1354</v>
      </c>
      <c r="D383" s="27" t="s">
        <v>1361</v>
      </c>
      <c r="E383" s="27" t="s">
        <v>1362</v>
      </c>
      <c r="F383" s="27">
        <v>5</v>
      </c>
      <c r="G383" s="27" t="s">
        <v>275</v>
      </c>
      <c r="H383" s="27">
        <v>4.8</v>
      </c>
      <c r="I383" s="27">
        <v>0</v>
      </c>
      <c r="J383" s="27">
        <v>960</v>
      </c>
      <c r="K383" s="27">
        <v>960</v>
      </c>
      <c r="L383" s="27" t="s">
        <v>137</v>
      </c>
      <c r="M383" s="27">
        <v>19942528188</v>
      </c>
      <c r="N383" s="27" t="s">
        <v>1363</v>
      </c>
      <c r="O383" s="13"/>
    </row>
    <row r="384" ht="15" customHeight="1" spans="1:15">
      <c r="A384" s="5">
        <v>382</v>
      </c>
      <c r="B384" s="27" t="s">
        <v>1327</v>
      </c>
      <c r="C384" s="27" t="s">
        <v>1354</v>
      </c>
      <c r="D384" s="27" t="s">
        <v>1364</v>
      </c>
      <c r="E384" s="36" t="s">
        <v>1365</v>
      </c>
      <c r="F384" s="27">
        <v>5</v>
      </c>
      <c r="G384" s="27" t="s">
        <v>48</v>
      </c>
      <c r="H384" s="27">
        <v>15</v>
      </c>
      <c r="I384" s="27"/>
      <c r="J384" s="27"/>
      <c r="K384" s="27">
        <v>4000</v>
      </c>
      <c r="L384" s="27" t="s">
        <v>159</v>
      </c>
      <c r="M384" s="27">
        <v>18375523728</v>
      </c>
      <c r="N384" s="27" t="s">
        <v>1366</v>
      </c>
      <c r="O384" s="13"/>
    </row>
    <row r="385" ht="15" customHeight="1" spans="1:15">
      <c r="A385" s="5">
        <v>383</v>
      </c>
      <c r="B385" s="27" t="s">
        <v>1327</v>
      </c>
      <c r="C385" s="27" t="s">
        <v>1354</v>
      </c>
      <c r="D385" s="27" t="s">
        <v>1367</v>
      </c>
      <c r="E385" s="27" t="s">
        <v>1368</v>
      </c>
      <c r="F385" s="27">
        <v>3</v>
      </c>
      <c r="G385" s="27" t="s">
        <v>68</v>
      </c>
      <c r="H385" s="27">
        <v>18</v>
      </c>
      <c r="I385" s="27"/>
      <c r="J385" s="27"/>
      <c r="K385" s="27">
        <v>4000</v>
      </c>
      <c r="L385" s="27" t="s">
        <v>137</v>
      </c>
      <c r="M385" s="27">
        <v>15255212263</v>
      </c>
      <c r="N385" s="27" t="s">
        <v>1369</v>
      </c>
      <c r="O385" s="13"/>
    </row>
    <row r="386" ht="15" customHeight="1" spans="1:15">
      <c r="A386" s="5">
        <v>384</v>
      </c>
      <c r="B386" s="27" t="s">
        <v>1327</v>
      </c>
      <c r="C386" s="27" t="s">
        <v>1354</v>
      </c>
      <c r="D386" s="27" t="s">
        <v>1370</v>
      </c>
      <c r="E386" s="36" t="s">
        <v>1371</v>
      </c>
      <c r="F386" s="27">
        <v>4</v>
      </c>
      <c r="G386" s="27" t="s">
        <v>48</v>
      </c>
      <c r="H386" s="27">
        <v>35</v>
      </c>
      <c r="I386" s="27"/>
      <c r="J386" s="27"/>
      <c r="K386" s="27">
        <v>4000</v>
      </c>
      <c r="L386" s="27" t="s">
        <v>137</v>
      </c>
      <c r="M386" s="27">
        <v>18715180078</v>
      </c>
      <c r="N386" s="27" t="s">
        <v>1372</v>
      </c>
      <c r="O386" s="13"/>
    </row>
    <row r="387" ht="15" customHeight="1" spans="1:15">
      <c r="A387" s="5">
        <v>385</v>
      </c>
      <c r="B387" s="27" t="s">
        <v>1327</v>
      </c>
      <c r="C387" s="27" t="s">
        <v>1354</v>
      </c>
      <c r="D387" s="27" t="s">
        <v>1373</v>
      </c>
      <c r="E387" s="36" t="s">
        <v>1374</v>
      </c>
      <c r="F387" s="27">
        <v>6</v>
      </c>
      <c r="G387" s="27" t="s">
        <v>275</v>
      </c>
      <c r="H387" s="27">
        <v>25</v>
      </c>
      <c r="I387" s="27">
        <v>0</v>
      </c>
      <c r="J387" s="27">
        <v>4000</v>
      </c>
      <c r="K387" s="27">
        <v>4000</v>
      </c>
      <c r="L387" s="27" t="s">
        <v>159</v>
      </c>
      <c r="M387" s="27">
        <v>18297331850</v>
      </c>
      <c r="N387" s="27" t="s">
        <v>1375</v>
      </c>
      <c r="O387" s="13"/>
    </row>
    <row r="388" ht="15" customHeight="1" spans="1:15">
      <c r="A388" s="5">
        <v>386</v>
      </c>
      <c r="B388" s="27" t="s">
        <v>1327</v>
      </c>
      <c r="C388" s="27" t="s">
        <v>1354</v>
      </c>
      <c r="D388" s="27" t="s">
        <v>1376</v>
      </c>
      <c r="E388" s="36" t="s">
        <v>1377</v>
      </c>
      <c r="F388" s="27">
        <v>6</v>
      </c>
      <c r="G388" s="27" t="s">
        <v>318</v>
      </c>
      <c r="H388" s="27" t="s">
        <v>1378</v>
      </c>
      <c r="I388" s="27"/>
      <c r="J388" s="27"/>
      <c r="K388" s="27">
        <v>2700</v>
      </c>
      <c r="L388" s="27" t="s">
        <v>159</v>
      </c>
      <c r="M388" s="27">
        <v>18226577810</v>
      </c>
      <c r="N388" s="27" t="s">
        <v>105</v>
      </c>
      <c r="O388" s="13"/>
    </row>
    <row r="389" ht="15" customHeight="1" spans="1:15">
      <c r="A389" s="5">
        <v>387</v>
      </c>
      <c r="B389" s="27" t="s">
        <v>1327</v>
      </c>
      <c r="C389" s="27" t="s">
        <v>1379</v>
      </c>
      <c r="D389" s="27" t="s">
        <v>1380</v>
      </c>
      <c r="E389" s="27" t="s">
        <v>1381</v>
      </c>
      <c r="F389" s="27" t="s">
        <v>158</v>
      </c>
      <c r="G389" s="27" t="s">
        <v>48</v>
      </c>
      <c r="H389" s="27">
        <v>11</v>
      </c>
      <c r="I389" s="27"/>
      <c r="J389" s="27"/>
      <c r="K389" s="27">
        <v>3300</v>
      </c>
      <c r="L389" s="27" t="s">
        <v>159</v>
      </c>
      <c r="M389" s="27" t="s">
        <v>1382</v>
      </c>
      <c r="N389" s="27" t="s">
        <v>1353</v>
      </c>
      <c r="O389" s="13"/>
    </row>
    <row r="390" ht="15" customHeight="1" spans="1:15">
      <c r="A390" s="5">
        <v>388</v>
      </c>
      <c r="B390" s="27" t="s">
        <v>1327</v>
      </c>
      <c r="C390" s="27" t="s">
        <v>1379</v>
      </c>
      <c r="D390" s="27" t="s">
        <v>1383</v>
      </c>
      <c r="E390" s="36" t="s">
        <v>1384</v>
      </c>
      <c r="F390" s="27" t="s">
        <v>152</v>
      </c>
      <c r="G390" s="27" t="s">
        <v>48</v>
      </c>
      <c r="H390" s="27">
        <v>35</v>
      </c>
      <c r="I390" s="27"/>
      <c r="J390" s="27"/>
      <c r="K390" s="27">
        <v>4000</v>
      </c>
      <c r="L390" s="27" t="s">
        <v>137</v>
      </c>
      <c r="M390" s="27" t="s">
        <v>1385</v>
      </c>
      <c r="N390" s="27" t="s">
        <v>1386</v>
      </c>
      <c r="O390" s="13"/>
    </row>
    <row r="391" ht="15" customHeight="1" spans="1:15">
      <c r="A391" s="5">
        <v>389</v>
      </c>
      <c r="B391" s="27" t="s">
        <v>1327</v>
      </c>
      <c r="C391" s="27" t="s">
        <v>1379</v>
      </c>
      <c r="D391" s="27" t="s">
        <v>1387</v>
      </c>
      <c r="E391" s="27" t="s">
        <v>1388</v>
      </c>
      <c r="F391" s="27" t="s">
        <v>158</v>
      </c>
      <c r="G391" s="27" t="s">
        <v>48</v>
      </c>
      <c r="H391" s="27">
        <v>14</v>
      </c>
      <c r="I391" s="27"/>
      <c r="J391" s="27"/>
      <c r="K391" s="27">
        <v>4000</v>
      </c>
      <c r="L391" s="27" t="s">
        <v>137</v>
      </c>
      <c r="M391" s="27" t="s">
        <v>1389</v>
      </c>
      <c r="N391" s="27" t="s">
        <v>1390</v>
      </c>
      <c r="O391" s="13"/>
    </row>
    <row r="392" ht="15" customHeight="1" spans="1:15">
      <c r="A392" s="5">
        <v>390</v>
      </c>
      <c r="B392" s="27" t="s">
        <v>1327</v>
      </c>
      <c r="C392" s="27" t="s">
        <v>1379</v>
      </c>
      <c r="D392" s="27" t="s">
        <v>1391</v>
      </c>
      <c r="E392" s="27" t="s">
        <v>1392</v>
      </c>
      <c r="F392" s="27" t="s">
        <v>215</v>
      </c>
      <c r="G392" s="27" t="s">
        <v>48</v>
      </c>
      <c r="H392" s="27">
        <v>26</v>
      </c>
      <c r="I392" s="27"/>
      <c r="J392" s="27"/>
      <c r="K392" s="27">
        <v>4000</v>
      </c>
      <c r="L392" s="27" t="s">
        <v>159</v>
      </c>
      <c r="M392" s="27" t="s">
        <v>1393</v>
      </c>
      <c r="N392" s="27" t="s">
        <v>1350</v>
      </c>
      <c r="O392" s="13"/>
    </row>
    <row r="393" ht="15" customHeight="1" spans="1:15">
      <c r="A393" s="5">
        <v>391</v>
      </c>
      <c r="B393" s="27" t="s">
        <v>1327</v>
      </c>
      <c r="C393" s="27" t="s">
        <v>1379</v>
      </c>
      <c r="D393" s="27" t="s">
        <v>1394</v>
      </c>
      <c r="E393" s="27" t="s">
        <v>1395</v>
      </c>
      <c r="F393" s="27" t="s">
        <v>146</v>
      </c>
      <c r="G393" s="27" t="s">
        <v>1396</v>
      </c>
      <c r="H393" s="27" t="s">
        <v>1397</v>
      </c>
      <c r="I393" s="27"/>
      <c r="J393" s="27"/>
      <c r="K393" s="27">
        <v>4000</v>
      </c>
      <c r="L393" s="27" t="s">
        <v>137</v>
      </c>
      <c r="M393" s="27" t="s">
        <v>1398</v>
      </c>
      <c r="N393" s="27" t="s">
        <v>1399</v>
      </c>
      <c r="O393" s="13"/>
    </row>
    <row r="394" ht="15" customHeight="1" spans="1:15">
      <c r="A394" s="5">
        <v>392</v>
      </c>
      <c r="B394" s="27" t="s">
        <v>1327</v>
      </c>
      <c r="C394" s="27" t="s">
        <v>1379</v>
      </c>
      <c r="D394" s="27" t="s">
        <v>1400</v>
      </c>
      <c r="E394" s="27" t="s">
        <v>1401</v>
      </c>
      <c r="F394" s="27" t="s">
        <v>146</v>
      </c>
      <c r="G394" s="27" t="s">
        <v>275</v>
      </c>
      <c r="H394" s="27">
        <v>3</v>
      </c>
      <c r="I394" s="27">
        <v>0</v>
      </c>
      <c r="J394" s="27">
        <v>600</v>
      </c>
      <c r="K394" s="27">
        <v>600</v>
      </c>
      <c r="L394" s="27" t="s">
        <v>137</v>
      </c>
      <c r="M394" s="27" t="s">
        <v>1402</v>
      </c>
      <c r="N394" s="27" t="s">
        <v>1403</v>
      </c>
      <c r="O394" s="13"/>
    </row>
    <row r="395" ht="15" customHeight="1" spans="1:15">
      <c r="A395" s="5">
        <v>393</v>
      </c>
      <c r="B395" s="27" t="s">
        <v>1327</v>
      </c>
      <c r="C395" s="27" t="s">
        <v>1379</v>
      </c>
      <c r="D395" s="27" t="s">
        <v>1404</v>
      </c>
      <c r="E395" s="27" t="s">
        <v>1405</v>
      </c>
      <c r="F395" s="27" t="s">
        <v>146</v>
      </c>
      <c r="G395" s="27" t="s">
        <v>275</v>
      </c>
      <c r="H395" s="27">
        <v>10</v>
      </c>
      <c r="I395" s="27">
        <v>0</v>
      </c>
      <c r="J395" s="27">
        <v>2000</v>
      </c>
      <c r="K395" s="27">
        <v>2000</v>
      </c>
      <c r="L395" s="27" t="s">
        <v>137</v>
      </c>
      <c r="M395" s="27" t="s">
        <v>1406</v>
      </c>
      <c r="N395" s="27" t="s">
        <v>1407</v>
      </c>
      <c r="O395" s="13"/>
    </row>
    <row r="396" ht="15" customHeight="1" spans="1:15">
      <c r="A396" s="5">
        <v>394</v>
      </c>
      <c r="B396" s="27" t="s">
        <v>1327</v>
      </c>
      <c r="C396" s="27" t="s">
        <v>1379</v>
      </c>
      <c r="D396" s="27" t="s">
        <v>1408</v>
      </c>
      <c r="E396" s="27" t="s">
        <v>1409</v>
      </c>
      <c r="F396" s="27" t="s">
        <v>146</v>
      </c>
      <c r="G396" s="27" t="s">
        <v>275</v>
      </c>
      <c r="H396" s="27">
        <v>14.2</v>
      </c>
      <c r="I396" s="27">
        <v>0</v>
      </c>
      <c r="J396" s="27">
        <v>2840</v>
      </c>
      <c r="K396" s="27">
        <v>2840</v>
      </c>
      <c r="L396" s="27" t="s">
        <v>137</v>
      </c>
      <c r="M396" s="27" t="s">
        <v>1410</v>
      </c>
      <c r="N396" s="27" t="s">
        <v>1411</v>
      </c>
      <c r="O396" s="13"/>
    </row>
    <row r="397" ht="15" customHeight="1" spans="1:15">
      <c r="A397" s="5">
        <v>395</v>
      </c>
      <c r="B397" s="27" t="s">
        <v>1327</v>
      </c>
      <c r="C397" s="27" t="s">
        <v>1412</v>
      </c>
      <c r="D397" s="27" t="s">
        <v>1413</v>
      </c>
      <c r="E397" s="36" t="s">
        <v>1414</v>
      </c>
      <c r="F397" s="27">
        <v>3</v>
      </c>
      <c r="G397" s="27" t="s">
        <v>33</v>
      </c>
      <c r="H397" s="27">
        <v>2</v>
      </c>
      <c r="I397" s="27">
        <v>0</v>
      </c>
      <c r="J397" s="27">
        <v>1000</v>
      </c>
      <c r="K397" s="27">
        <v>1000</v>
      </c>
      <c r="L397" s="27" t="s">
        <v>137</v>
      </c>
      <c r="M397" s="27" t="s">
        <v>1415</v>
      </c>
      <c r="N397" s="27" t="s">
        <v>1416</v>
      </c>
      <c r="O397" s="13"/>
    </row>
    <row r="398" ht="15" customHeight="1" spans="1:15">
      <c r="A398" s="5">
        <v>396</v>
      </c>
      <c r="B398" s="27" t="s">
        <v>1327</v>
      </c>
      <c r="C398" s="27" t="s">
        <v>1412</v>
      </c>
      <c r="D398" s="27" t="s">
        <v>1417</v>
      </c>
      <c r="E398" s="36" t="s">
        <v>1418</v>
      </c>
      <c r="F398" s="27">
        <v>2</v>
      </c>
      <c r="G398" s="27" t="s">
        <v>33</v>
      </c>
      <c r="H398" s="27">
        <v>4</v>
      </c>
      <c r="I398" s="27">
        <v>0</v>
      </c>
      <c r="J398" s="27">
        <v>2000</v>
      </c>
      <c r="K398" s="27">
        <v>2000</v>
      </c>
      <c r="L398" s="27" t="s">
        <v>137</v>
      </c>
      <c r="M398" s="27">
        <v>15212119192</v>
      </c>
      <c r="N398" s="27" t="s">
        <v>1419</v>
      </c>
      <c r="O398" s="13"/>
    </row>
    <row r="399" ht="15" customHeight="1" spans="1:15">
      <c r="A399" s="5">
        <v>397</v>
      </c>
      <c r="B399" s="27" t="s">
        <v>1327</v>
      </c>
      <c r="C399" s="27" t="s">
        <v>1412</v>
      </c>
      <c r="D399" s="27" t="s">
        <v>1420</v>
      </c>
      <c r="E399" s="27" t="s">
        <v>1421</v>
      </c>
      <c r="F399" s="27">
        <v>2</v>
      </c>
      <c r="G399" s="27" t="s">
        <v>33</v>
      </c>
      <c r="H399" s="27">
        <v>1</v>
      </c>
      <c r="I399" s="27">
        <v>0</v>
      </c>
      <c r="J399" s="27">
        <v>500</v>
      </c>
      <c r="K399" s="27">
        <v>500</v>
      </c>
      <c r="L399" s="27" t="s">
        <v>137</v>
      </c>
      <c r="M399" s="27">
        <v>18949315925</v>
      </c>
      <c r="N399" s="27" t="s">
        <v>1422</v>
      </c>
      <c r="O399" s="13"/>
    </row>
    <row r="400" ht="15" customHeight="1" spans="1:15">
      <c r="A400" s="5">
        <v>398</v>
      </c>
      <c r="B400" s="27" t="s">
        <v>1327</v>
      </c>
      <c r="C400" s="27" t="s">
        <v>1412</v>
      </c>
      <c r="D400" s="27" t="s">
        <v>1423</v>
      </c>
      <c r="E400" s="27" t="s">
        <v>1424</v>
      </c>
      <c r="F400" s="27">
        <v>3</v>
      </c>
      <c r="G400" s="27" t="s">
        <v>1425</v>
      </c>
      <c r="H400" s="27">
        <v>15</v>
      </c>
      <c r="I400" s="27">
        <v>0</v>
      </c>
      <c r="J400" s="27">
        <v>3000</v>
      </c>
      <c r="K400" s="27">
        <v>3000</v>
      </c>
      <c r="L400" s="27" t="s">
        <v>159</v>
      </c>
      <c r="M400" s="27" t="s">
        <v>1426</v>
      </c>
      <c r="N400" s="27" t="s">
        <v>1427</v>
      </c>
      <c r="O400" s="13"/>
    </row>
    <row r="401" ht="15" customHeight="1" spans="1:15">
      <c r="A401" s="5">
        <v>399</v>
      </c>
      <c r="B401" s="27" t="s">
        <v>1327</v>
      </c>
      <c r="C401" s="27" t="s">
        <v>1412</v>
      </c>
      <c r="D401" s="27" t="s">
        <v>1428</v>
      </c>
      <c r="E401" s="27" t="s">
        <v>1429</v>
      </c>
      <c r="F401" s="27">
        <v>4</v>
      </c>
      <c r="G401" s="27" t="s">
        <v>33</v>
      </c>
      <c r="H401" s="27">
        <v>4</v>
      </c>
      <c r="I401" s="27">
        <v>1000</v>
      </c>
      <c r="J401" s="27">
        <v>1500</v>
      </c>
      <c r="K401" s="27">
        <v>2500</v>
      </c>
      <c r="L401" s="27" t="s">
        <v>137</v>
      </c>
      <c r="M401" s="27" t="s">
        <v>1430</v>
      </c>
      <c r="N401" s="27" t="s">
        <v>1431</v>
      </c>
      <c r="O401" s="13"/>
    </row>
    <row r="402" ht="15" customHeight="1" spans="1:15">
      <c r="A402" s="5">
        <v>400</v>
      </c>
      <c r="B402" s="27" t="s">
        <v>1327</v>
      </c>
      <c r="C402" s="27" t="s">
        <v>1412</v>
      </c>
      <c r="D402" s="27" t="s">
        <v>1432</v>
      </c>
      <c r="E402" s="27" t="s">
        <v>1433</v>
      </c>
      <c r="F402" s="27">
        <v>5</v>
      </c>
      <c r="G402" s="27" t="s">
        <v>33</v>
      </c>
      <c r="H402" s="27">
        <v>5</v>
      </c>
      <c r="I402" s="27">
        <v>0</v>
      </c>
      <c r="J402" s="27">
        <v>2500</v>
      </c>
      <c r="K402" s="27">
        <v>2500</v>
      </c>
      <c r="L402" s="27" t="s">
        <v>137</v>
      </c>
      <c r="M402" s="27">
        <v>18715525968</v>
      </c>
      <c r="N402" s="27" t="s">
        <v>1434</v>
      </c>
      <c r="O402" s="13"/>
    </row>
    <row r="403" ht="15" customHeight="1" spans="1:15">
      <c r="A403" s="5">
        <v>401</v>
      </c>
      <c r="B403" s="27" t="s">
        <v>1327</v>
      </c>
      <c r="C403" s="27" t="s">
        <v>1412</v>
      </c>
      <c r="D403" s="27" t="s">
        <v>1435</v>
      </c>
      <c r="E403" s="36" t="s">
        <v>1436</v>
      </c>
      <c r="F403" s="27">
        <v>4</v>
      </c>
      <c r="G403" s="27" t="s">
        <v>48</v>
      </c>
      <c r="H403" s="27">
        <v>7</v>
      </c>
      <c r="I403" s="27"/>
      <c r="J403" s="27"/>
      <c r="K403" s="27">
        <v>2100</v>
      </c>
      <c r="L403" s="27" t="s">
        <v>159</v>
      </c>
      <c r="M403" s="27" t="s">
        <v>1437</v>
      </c>
      <c r="N403" s="27" t="s">
        <v>1438</v>
      </c>
      <c r="O403" s="13"/>
    </row>
    <row r="404" ht="15" customHeight="1" spans="1:15">
      <c r="A404" s="5">
        <v>402</v>
      </c>
      <c r="B404" s="27" t="s">
        <v>1327</v>
      </c>
      <c r="C404" s="27" t="s">
        <v>1412</v>
      </c>
      <c r="D404" s="27" t="s">
        <v>1439</v>
      </c>
      <c r="E404" s="36" t="s">
        <v>1440</v>
      </c>
      <c r="F404" s="27">
        <v>5</v>
      </c>
      <c r="G404" s="27" t="s">
        <v>33</v>
      </c>
      <c r="H404" s="27">
        <v>2</v>
      </c>
      <c r="I404" s="27">
        <v>0</v>
      </c>
      <c r="J404" s="27">
        <v>1000</v>
      </c>
      <c r="K404" s="27">
        <v>1000</v>
      </c>
      <c r="L404" s="27" t="s">
        <v>137</v>
      </c>
      <c r="M404" s="27">
        <v>15855741960</v>
      </c>
      <c r="N404" s="27" t="s">
        <v>1416</v>
      </c>
      <c r="O404" s="13"/>
    </row>
    <row r="405" ht="15" customHeight="1" spans="1:15">
      <c r="A405" s="5">
        <v>403</v>
      </c>
      <c r="B405" s="27" t="s">
        <v>1327</v>
      </c>
      <c r="C405" s="27" t="s">
        <v>1441</v>
      </c>
      <c r="D405" s="27" t="s">
        <v>1442</v>
      </c>
      <c r="E405" s="27" t="s">
        <v>1443</v>
      </c>
      <c r="F405" s="27">
        <v>3</v>
      </c>
      <c r="G405" s="27" t="s">
        <v>48</v>
      </c>
      <c r="H405" s="27" t="s">
        <v>391</v>
      </c>
      <c r="I405" s="27"/>
      <c r="J405" s="27"/>
      <c r="K405" s="27">
        <v>2700</v>
      </c>
      <c r="L405" s="27" t="s">
        <v>137</v>
      </c>
      <c r="M405" s="27">
        <v>15255231551</v>
      </c>
      <c r="N405" s="27" t="s">
        <v>1000</v>
      </c>
      <c r="O405" s="13"/>
    </row>
    <row r="406" ht="15" customHeight="1" spans="1:15">
      <c r="A406" s="5">
        <v>404</v>
      </c>
      <c r="B406" s="27" t="s">
        <v>1327</v>
      </c>
      <c r="C406" s="27" t="s">
        <v>1441</v>
      </c>
      <c r="D406" s="27" t="s">
        <v>1444</v>
      </c>
      <c r="E406" s="27" t="s">
        <v>1445</v>
      </c>
      <c r="F406" s="27">
        <v>1</v>
      </c>
      <c r="G406" s="27" t="s">
        <v>33</v>
      </c>
      <c r="H406" s="27" t="s">
        <v>152</v>
      </c>
      <c r="I406" s="27">
        <v>0</v>
      </c>
      <c r="J406" s="27">
        <v>2000</v>
      </c>
      <c r="K406" s="27">
        <v>2000</v>
      </c>
      <c r="L406" s="27" t="s">
        <v>137</v>
      </c>
      <c r="M406" s="27">
        <v>18655272331</v>
      </c>
      <c r="N406" s="27" t="s">
        <v>1446</v>
      </c>
      <c r="O406" s="13"/>
    </row>
    <row r="407" ht="15" customHeight="1" spans="1:15">
      <c r="A407" s="5">
        <v>405</v>
      </c>
      <c r="B407" s="27" t="s">
        <v>1327</v>
      </c>
      <c r="C407" s="27" t="s">
        <v>1441</v>
      </c>
      <c r="D407" s="27" t="s">
        <v>1447</v>
      </c>
      <c r="E407" s="36" t="s">
        <v>1448</v>
      </c>
      <c r="F407" s="27">
        <v>4</v>
      </c>
      <c r="G407" s="27" t="s">
        <v>33</v>
      </c>
      <c r="H407" s="27" t="s">
        <v>215</v>
      </c>
      <c r="I407" s="27">
        <v>3000</v>
      </c>
      <c r="J407" s="27">
        <v>1000</v>
      </c>
      <c r="K407" s="27">
        <v>4000</v>
      </c>
      <c r="L407" s="27" t="s">
        <v>137</v>
      </c>
      <c r="M407" s="27">
        <v>13295521238</v>
      </c>
      <c r="N407" s="27" t="s">
        <v>1054</v>
      </c>
      <c r="O407" s="13"/>
    </row>
    <row r="408" ht="15" customHeight="1" spans="1:15">
      <c r="A408" s="5">
        <v>406</v>
      </c>
      <c r="B408" s="27" t="s">
        <v>1327</v>
      </c>
      <c r="C408" s="27" t="s">
        <v>1441</v>
      </c>
      <c r="D408" s="27" t="s">
        <v>1449</v>
      </c>
      <c r="E408" s="27" t="s">
        <v>1450</v>
      </c>
      <c r="F408" s="27">
        <v>4</v>
      </c>
      <c r="G408" s="27" t="s">
        <v>33</v>
      </c>
      <c r="H408" s="27" t="s">
        <v>136</v>
      </c>
      <c r="I408" s="27">
        <v>0</v>
      </c>
      <c r="J408" s="27">
        <v>1000</v>
      </c>
      <c r="K408" s="27">
        <v>1000</v>
      </c>
      <c r="L408" s="27" t="s">
        <v>159</v>
      </c>
      <c r="M408" s="27">
        <v>18375534808</v>
      </c>
      <c r="N408" s="27" t="s">
        <v>1451</v>
      </c>
      <c r="O408" s="13"/>
    </row>
    <row r="409" ht="15" customHeight="1" spans="1:15">
      <c r="A409" s="5">
        <v>407</v>
      </c>
      <c r="B409" s="27" t="s">
        <v>1327</v>
      </c>
      <c r="C409" s="27" t="s">
        <v>1452</v>
      </c>
      <c r="D409" s="27" t="s">
        <v>1453</v>
      </c>
      <c r="E409" s="27" t="s">
        <v>1454</v>
      </c>
      <c r="F409" s="27">
        <v>3</v>
      </c>
      <c r="G409" s="27" t="s">
        <v>48</v>
      </c>
      <c r="H409" s="27">
        <v>13</v>
      </c>
      <c r="I409" s="27"/>
      <c r="J409" s="27"/>
      <c r="K409" s="27">
        <v>3900</v>
      </c>
      <c r="L409" s="27" t="s">
        <v>137</v>
      </c>
      <c r="M409" s="27">
        <v>15249976344</v>
      </c>
      <c r="N409" s="27" t="s">
        <v>1455</v>
      </c>
      <c r="O409" s="13"/>
    </row>
    <row r="410" ht="15" customHeight="1" spans="1:15">
      <c r="A410" s="5">
        <v>408</v>
      </c>
      <c r="B410" s="27" t="s">
        <v>1327</v>
      </c>
      <c r="C410" s="27" t="s">
        <v>1452</v>
      </c>
      <c r="D410" s="27" t="s">
        <v>1456</v>
      </c>
      <c r="E410" s="27" t="s">
        <v>1457</v>
      </c>
      <c r="F410" s="27">
        <v>1</v>
      </c>
      <c r="G410" s="27" t="s">
        <v>33</v>
      </c>
      <c r="H410" s="27">
        <v>6</v>
      </c>
      <c r="I410" s="27">
        <v>1000</v>
      </c>
      <c r="J410" s="27">
        <v>2500</v>
      </c>
      <c r="K410" s="27">
        <v>3500</v>
      </c>
      <c r="L410" s="27" t="s">
        <v>137</v>
      </c>
      <c r="M410" s="27">
        <v>13966049024</v>
      </c>
      <c r="N410" s="27" t="s">
        <v>1458</v>
      </c>
      <c r="O410" s="13"/>
    </row>
    <row r="411" ht="15" customHeight="1" spans="1:15">
      <c r="A411" s="5">
        <v>409</v>
      </c>
      <c r="B411" s="27" t="s">
        <v>1327</v>
      </c>
      <c r="C411" s="27" t="s">
        <v>1452</v>
      </c>
      <c r="D411" s="27" t="s">
        <v>1459</v>
      </c>
      <c r="E411" s="27" t="s">
        <v>1460</v>
      </c>
      <c r="F411" s="27">
        <v>5</v>
      </c>
      <c r="G411" s="27" t="s">
        <v>33</v>
      </c>
      <c r="H411" s="27">
        <v>5</v>
      </c>
      <c r="I411" s="27">
        <v>1000</v>
      </c>
      <c r="J411" s="27">
        <v>2000</v>
      </c>
      <c r="K411" s="27">
        <v>3000</v>
      </c>
      <c r="L411" s="27" t="s">
        <v>137</v>
      </c>
      <c r="M411" s="27">
        <v>13966049024</v>
      </c>
      <c r="N411" s="27" t="s">
        <v>1461</v>
      </c>
      <c r="O411" s="13"/>
    </row>
    <row r="412" ht="15" customHeight="1" spans="1:15">
      <c r="A412" s="5">
        <v>410</v>
      </c>
      <c r="B412" s="27" t="s">
        <v>1327</v>
      </c>
      <c r="C412" s="27" t="s">
        <v>1452</v>
      </c>
      <c r="D412" s="27" t="s">
        <v>1462</v>
      </c>
      <c r="E412" s="27" t="s">
        <v>1463</v>
      </c>
      <c r="F412" s="27">
        <v>5</v>
      </c>
      <c r="G412" s="27" t="s">
        <v>33</v>
      </c>
      <c r="H412" s="27">
        <v>7</v>
      </c>
      <c r="I412" s="27">
        <v>1000</v>
      </c>
      <c r="J412" s="27">
        <v>3000</v>
      </c>
      <c r="K412" s="27">
        <v>4000</v>
      </c>
      <c r="L412" s="27" t="s">
        <v>159</v>
      </c>
      <c r="M412" s="27">
        <v>18255254300</v>
      </c>
      <c r="N412" s="27" t="s">
        <v>1464</v>
      </c>
      <c r="O412" s="13"/>
    </row>
    <row r="413" ht="15" customHeight="1" spans="1:15">
      <c r="A413" s="5">
        <v>411</v>
      </c>
      <c r="B413" s="27" t="s">
        <v>1327</v>
      </c>
      <c r="C413" s="27" t="s">
        <v>1452</v>
      </c>
      <c r="D413" s="27" t="s">
        <v>1465</v>
      </c>
      <c r="E413" s="27" t="s">
        <v>1466</v>
      </c>
      <c r="F413" s="27">
        <v>4</v>
      </c>
      <c r="G413" s="27" t="s">
        <v>1467</v>
      </c>
      <c r="H413" s="27" t="s">
        <v>1468</v>
      </c>
      <c r="I413" s="27"/>
      <c r="J413" s="27"/>
      <c r="K413" s="27">
        <v>4000</v>
      </c>
      <c r="L413" s="27" t="s">
        <v>137</v>
      </c>
      <c r="M413" s="27">
        <v>15955253614</v>
      </c>
      <c r="N413" s="27" t="s">
        <v>1469</v>
      </c>
      <c r="O413" s="13"/>
    </row>
    <row r="414" ht="15" customHeight="1" spans="1:15">
      <c r="A414" s="5">
        <v>412</v>
      </c>
      <c r="B414" s="27" t="s">
        <v>1327</v>
      </c>
      <c r="C414" s="27" t="s">
        <v>1452</v>
      </c>
      <c r="D414" s="27" t="s">
        <v>1470</v>
      </c>
      <c r="E414" s="27" t="s">
        <v>1471</v>
      </c>
      <c r="F414" s="27">
        <v>3</v>
      </c>
      <c r="G414" s="27" t="s">
        <v>33</v>
      </c>
      <c r="H414" s="27">
        <v>1</v>
      </c>
      <c r="I414" s="27">
        <v>0</v>
      </c>
      <c r="J414" s="27">
        <v>500</v>
      </c>
      <c r="K414" s="27">
        <v>500</v>
      </c>
      <c r="L414" s="27" t="s">
        <v>137</v>
      </c>
      <c r="M414" s="27">
        <v>15255097319</v>
      </c>
      <c r="N414" s="27" t="s">
        <v>1472</v>
      </c>
      <c r="O414" s="13"/>
    </row>
    <row r="415" ht="15" customHeight="1" spans="1:15">
      <c r="A415" s="5">
        <v>413</v>
      </c>
      <c r="B415" s="27" t="s">
        <v>1327</v>
      </c>
      <c r="C415" s="27" t="s">
        <v>1452</v>
      </c>
      <c r="D415" s="27" t="s">
        <v>1473</v>
      </c>
      <c r="E415" s="27" t="s">
        <v>1474</v>
      </c>
      <c r="F415" s="27">
        <v>4</v>
      </c>
      <c r="G415" s="27" t="s">
        <v>33</v>
      </c>
      <c r="H415" s="27">
        <v>2</v>
      </c>
      <c r="I415" s="27">
        <v>1000</v>
      </c>
      <c r="J415" s="27">
        <v>500</v>
      </c>
      <c r="K415" s="27">
        <v>1500</v>
      </c>
      <c r="L415" s="27" t="s">
        <v>137</v>
      </c>
      <c r="M415" s="27">
        <v>18455235816</v>
      </c>
      <c r="N415" s="27" t="s">
        <v>1475</v>
      </c>
      <c r="O415" s="13"/>
    </row>
    <row r="416" ht="15" customHeight="1" spans="1:15">
      <c r="A416" s="5">
        <v>414</v>
      </c>
      <c r="B416" s="27" t="s">
        <v>1327</v>
      </c>
      <c r="C416" s="27" t="s">
        <v>1452</v>
      </c>
      <c r="D416" s="27" t="s">
        <v>1476</v>
      </c>
      <c r="E416" s="27" t="s">
        <v>1477</v>
      </c>
      <c r="F416" s="27">
        <v>5</v>
      </c>
      <c r="G416" s="27" t="s">
        <v>48</v>
      </c>
      <c r="H416" s="27">
        <v>14</v>
      </c>
      <c r="I416" s="27"/>
      <c r="J416" s="27"/>
      <c r="K416" s="27">
        <v>4000</v>
      </c>
      <c r="L416" s="27" t="s">
        <v>159</v>
      </c>
      <c r="M416" s="27">
        <v>14755291965</v>
      </c>
      <c r="N416" s="27" t="s">
        <v>1455</v>
      </c>
      <c r="O416" s="13"/>
    </row>
    <row r="417" ht="15" customHeight="1" spans="1:15">
      <c r="A417" s="5">
        <v>415</v>
      </c>
      <c r="B417" s="27" t="s">
        <v>1327</v>
      </c>
      <c r="C417" s="27" t="s">
        <v>1452</v>
      </c>
      <c r="D417" s="27" t="s">
        <v>1478</v>
      </c>
      <c r="E417" s="27" t="s">
        <v>1479</v>
      </c>
      <c r="F417" s="27">
        <v>3</v>
      </c>
      <c r="G417" s="27" t="s">
        <v>48</v>
      </c>
      <c r="H417" s="27">
        <v>6</v>
      </c>
      <c r="I417" s="27"/>
      <c r="J417" s="27"/>
      <c r="K417" s="27">
        <v>1800</v>
      </c>
      <c r="L417" s="27" t="s">
        <v>137</v>
      </c>
      <c r="M417" s="27">
        <v>19897091837</v>
      </c>
      <c r="N417" s="27" t="s">
        <v>105</v>
      </c>
      <c r="O417" s="13"/>
    </row>
    <row r="418" ht="15" customHeight="1" spans="1:15">
      <c r="A418" s="5">
        <v>416</v>
      </c>
      <c r="B418" s="27" t="s">
        <v>1327</v>
      </c>
      <c r="C418" s="27" t="s">
        <v>1480</v>
      </c>
      <c r="D418" s="27" t="s">
        <v>1481</v>
      </c>
      <c r="E418" s="27" t="s">
        <v>1482</v>
      </c>
      <c r="F418" s="27">
        <v>4</v>
      </c>
      <c r="G418" s="27" t="s">
        <v>1483</v>
      </c>
      <c r="H418" s="27">
        <v>1</v>
      </c>
      <c r="I418" s="27"/>
      <c r="J418" s="27"/>
      <c r="K418" s="27">
        <v>1000</v>
      </c>
      <c r="L418" s="27" t="s">
        <v>137</v>
      </c>
      <c r="M418" s="28">
        <v>18755256390</v>
      </c>
      <c r="N418" s="27" t="s">
        <v>1484</v>
      </c>
      <c r="O418" s="13"/>
    </row>
    <row r="419" ht="15" customHeight="1" spans="1:15">
      <c r="A419" s="5">
        <v>417</v>
      </c>
      <c r="B419" s="27" t="s">
        <v>1327</v>
      </c>
      <c r="C419" s="27" t="s">
        <v>1480</v>
      </c>
      <c r="D419" s="27" t="s">
        <v>1485</v>
      </c>
      <c r="E419" s="27" t="s">
        <v>1486</v>
      </c>
      <c r="F419" s="27">
        <v>4</v>
      </c>
      <c r="G419" s="27" t="s">
        <v>1487</v>
      </c>
      <c r="H419" s="27">
        <v>500</v>
      </c>
      <c r="I419" s="27"/>
      <c r="J419" s="27"/>
      <c r="K419" s="27">
        <v>2500</v>
      </c>
      <c r="L419" s="27" t="s">
        <v>159</v>
      </c>
      <c r="M419" s="28">
        <v>18755215371</v>
      </c>
      <c r="N419" s="27" t="s">
        <v>1488</v>
      </c>
      <c r="O419" s="13"/>
    </row>
    <row r="420" ht="15" customHeight="1" spans="1:15">
      <c r="A420" s="5">
        <v>418</v>
      </c>
      <c r="B420" s="27" t="s">
        <v>1327</v>
      </c>
      <c r="C420" s="27" t="s">
        <v>1480</v>
      </c>
      <c r="D420" s="27" t="s">
        <v>1489</v>
      </c>
      <c r="E420" s="27" t="s">
        <v>1490</v>
      </c>
      <c r="F420" s="27">
        <v>5</v>
      </c>
      <c r="G420" s="27" t="s">
        <v>275</v>
      </c>
      <c r="H420" s="27">
        <v>30</v>
      </c>
      <c r="I420" s="27">
        <v>0</v>
      </c>
      <c r="J420" s="27">
        <v>4000</v>
      </c>
      <c r="K420" s="27">
        <v>4000</v>
      </c>
      <c r="L420" s="27" t="s">
        <v>137</v>
      </c>
      <c r="M420" s="28">
        <v>13967643412</v>
      </c>
      <c r="N420" s="27" t="s">
        <v>1491</v>
      </c>
      <c r="O420" s="13"/>
    </row>
    <row r="421" ht="15" customHeight="1" spans="1:15">
      <c r="A421" s="5">
        <v>419</v>
      </c>
      <c r="B421" s="27" t="s">
        <v>1327</v>
      </c>
      <c r="C421" s="27" t="s">
        <v>1480</v>
      </c>
      <c r="D421" s="27" t="s">
        <v>1492</v>
      </c>
      <c r="E421" s="27" t="s">
        <v>1493</v>
      </c>
      <c r="F421" s="27">
        <v>4</v>
      </c>
      <c r="G421" s="27" t="s">
        <v>275</v>
      </c>
      <c r="H421" s="27">
        <v>9.5</v>
      </c>
      <c r="I421" s="27">
        <v>0</v>
      </c>
      <c r="J421" s="27">
        <v>1900</v>
      </c>
      <c r="K421" s="27">
        <v>1900</v>
      </c>
      <c r="L421" s="27" t="s">
        <v>137</v>
      </c>
      <c r="M421" s="28">
        <v>15655289502</v>
      </c>
      <c r="N421" s="27" t="s">
        <v>1494</v>
      </c>
      <c r="O421" s="13"/>
    </row>
    <row r="422" ht="15" customHeight="1" spans="1:15">
      <c r="A422" s="5">
        <v>420</v>
      </c>
      <c r="B422" s="27" t="s">
        <v>1327</v>
      </c>
      <c r="C422" s="27" t="s">
        <v>1480</v>
      </c>
      <c r="D422" s="27" t="s">
        <v>1495</v>
      </c>
      <c r="E422" s="27" t="s">
        <v>1496</v>
      </c>
      <c r="F422" s="27">
        <v>6</v>
      </c>
      <c r="G422" s="27" t="s">
        <v>1497</v>
      </c>
      <c r="H422" s="27">
        <v>4</v>
      </c>
      <c r="I422" s="27">
        <v>0</v>
      </c>
      <c r="J422" s="27">
        <v>2000</v>
      </c>
      <c r="K422" s="27">
        <v>2000</v>
      </c>
      <c r="L422" s="27" t="s">
        <v>159</v>
      </c>
      <c r="M422" s="28">
        <v>15055603755</v>
      </c>
      <c r="N422" s="27" t="s">
        <v>1498</v>
      </c>
      <c r="O422" s="13"/>
    </row>
    <row r="423" ht="15" customHeight="1" spans="1:15">
      <c r="A423" s="5">
        <v>421</v>
      </c>
      <c r="B423" s="27" t="s">
        <v>1327</v>
      </c>
      <c r="C423" s="27" t="s">
        <v>1480</v>
      </c>
      <c r="D423" s="27" t="s">
        <v>1499</v>
      </c>
      <c r="E423" s="27" t="s">
        <v>1500</v>
      </c>
      <c r="F423" s="27">
        <v>4</v>
      </c>
      <c r="G423" s="27" t="s">
        <v>1497</v>
      </c>
      <c r="H423" s="27">
        <v>5</v>
      </c>
      <c r="I423" s="27">
        <v>2000</v>
      </c>
      <c r="J423" s="27">
        <v>1500</v>
      </c>
      <c r="K423" s="27">
        <v>3500</v>
      </c>
      <c r="L423" s="27" t="s">
        <v>137</v>
      </c>
      <c r="M423" s="28">
        <v>13095527286</v>
      </c>
      <c r="N423" s="27" t="s">
        <v>1501</v>
      </c>
      <c r="O423" s="13"/>
    </row>
    <row r="424" ht="15" customHeight="1" spans="1:15">
      <c r="A424" s="5">
        <v>422</v>
      </c>
      <c r="B424" s="27" t="s">
        <v>1327</v>
      </c>
      <c r="C424" s="27" t="s">
        <v>1502</v>
      </c>
      <c r="D424" s="27" t="s">
        <v>1503</v>
      </c>
      <c r="E424" s="27" t="s">
        <v>1504</v>
      </c>
      <c r="F424" s="27">
        <v>2</v>
      </c>
      <c r="G424" s="27" t="s">
        <v>29</v>
      </c>
      <c r="H424" s="27">
        <v>260</v>
      </c>
      <c r="I424" s="27"/>
      <c r="J424" s="27"/>
      <c r="K424" s="27">
        <v>1300</v>
      </c>
      <c r="L424" s="27" t="s">
        <v>141</v>
      </c>
      <c r="M424" s="27" t="s">
        <v>1505</v>
      </c>
      <c r="N424" s="27" t="s">
        <v>1506</v>
      </c>
      <c r="O424" s="13"/>
    </row>
    <row r="425" ht="15" customHeight="1" spans="1:15">
      <c r="A425" s="5">
        <v>423</v>
      </c>
      <c r="B425" s="27" t="s">
        <v>1327</v>
      </c>
      <c r="C425" s="27" t="s">
        <v>1502</v>
      </c>
      <c r="D425" s="27" t="s">
        <v>1507</v>
      </c>
      <c r="E425" s="36" t="s">
        <v>1508</v>
      </c>
      <c r="F425" s="27">
        <v>1</v>
      </c>
      <c r="G425" s="27" t="s">
        <v>48</v>
      </c>
      <c r="H425" s="27">
        <v>18</v>
      </c>
      <c r="I425" s="27"/>
      <c r="J425" s="27"/>
      <c r="K425" s="27">
        <v>4000</v>
      </c>
      <c r="L425" s="27" t="s">
        <v>137</v>
      </c>
      <c r="M425" s="27">
        <v>13956353474</v>
      </c>
      <c r="N425" s="27" t="s">
        <v>1509</v>
      </c>
      <c r="O425" s="13"/>
    </row>
    <row r="426" ht="15" customHeight="1" spans="1:15">
      <c r="A426" s="5">
        <v>424</v>
      </c>
      <c r="B426" s="27" t="s">
        <v>1327</v>
      </c>
      <c r="C426" s="27" t="s">
        <v>1502</v>
      </c>
      <c r="D426" s="27" t="s">
        <v>1510</v>
      </c>
      <c r="E426" s="27" t="s">
        <v>1511</v>
      </c>
      <c r="F426" s="27">
        <v>4</v>
      </c>
      <c r="G426" s="27" t="s">
        <v>48</v>
      </c>
      <c r="H426" s="27">
        <v>11</v>
      </c>
      <c r="I426" s="27"/>
      <c r="J426" s="27"/>
      <c r="K426" s="27">
        <v>3300</v>
      </c>
      <c r="L426" s="27" t="s">
        <v>137</v>
      </c>
      <c r="M426" s="27" t="s">
        <v>1512</v>
      </c>
      <c r="N426" s="27" t="s">
        <v>1513</v>
      </c>
      <c r="O426" s="13"/>
    </row>
    <row r="427" ht="15" customHeight="1" spans="1:15">
      <c r="A427" s="5">
        <v>425</v>
      </c>
      <c r="B427" s="27" t="s">
        <v>1327</v>
      </c>
      <c r="C427" s="27" t="s">
        <v>1502</v>
      </c>
      <c r="D427" s="27" t="s">
        <v>1514</v>
      </c>
      <c r="E427" s="36" t="s">
        <v>1515</v>
      </c>
      <c r="F427" s="27">
        <v>5</v>
      </c>
      <c r="G427" s="27" t="s">
        <v>33</v>
      </c>
      <c r="H427" s="27">
        <v>1</v>
      </c>
      <c r="I427" s="27">
        <v>1000</v>
      </c>
      <c r="J427" s="27">
        <v>0</v>
      </c>
      <c r="K427" s="27">
        <v>1000</v>
      </c>
      <c r="L427" s="27" t="s">
        <v>159</v>
      </c>
      <c r="M427" s="27" t="s">
        <v>1516</v>
      </c>
      <c r="N427" s="27" t="s">
        <v>105</v>
      </c>
      <c r="O427" s="13"/>
    </row>
    <row r="428" ht="15" customHeight="1" spans="1:15">
      <c r="A428" s="5">
        <v>426</v>
      </c>
      <c r="B428" s="27" t="s">
        <v>1327</v>
      </c>
      <c r="C428" s="27" t="s">
        <v>1517</v>
      </c>
      <c r="D428" s="27" t="s">
        <v>1518</v>
      </c>
      <c r="E428" s="36" t="s">
        <v>1519</v>
      </c>
      <c r="F428" s="27">
        <v>6</v>
      </c>
      <c r="G428" s="27" t="s">
        <v>33</v>
      </c>
      <c r="H428" s="27">
        <v>7</v>
      </c>
      <c r="I428" s="27">
        <v>4000</v>
      </c>
      <c r="J428" s="27">
        <v>0</v>
      </c>
      <c r="K428" s="27">
        <v>4000</v>
      </c>
      <c r="L428" s="27" t="s">
        <v>159</v>
      </c>
      <c r="M428" s="27">
        <v>18455207416</v>
      </c>
      <c r="N428" s="27" t="s">
        <v>1520</v>
      </c>
      <c r="O428" s="13"/>
    </row>
    <row r="429" ht="15" customHeight="1" spans="1:15">
      <c r="A429" s="5">
        <v>427</v>
      </c>
      <c r="B429" s="27" t="s">
        <v>1327</v>
      </c>
      <c r="C429" s="27" t="s">
        <v>1517</v>
      </c>
      <c r="D429" s="27" t="s">
        <v>1521</v>
      </c>
      <c r="E429" s="36" t="s">
        <v>1522</v>
      </c>
      <c r="F429" s="27">
        <v>4</v>
      </c>
      <c r="G429" s="27" t="s">
        <v>33</v>
      </c>
      <c r="H429" s="27">
        <v>4</v>
      </c>
      <c r="I429" s="27">
        <v>1000</v>
      </c>
      <c r="J429" s="27">
        <v>1500</v>
      </c>
      <c r="K429" s="27">
        <v>2500</v>
      </c>
      <c r="L429" s="27" t="s">
        <v>137</v>
      </c>
      <c r="M429" s="27">
        <v>13965285681</v>
      </c>
      <c r="N429" s="27" t="s">
        <v>1523</v>
      </c>
      <c r="O429" s="13"/>
    </row>
    <row r="430" ht="15" customHeight="1" spans="1:15">
      <c r="A430" s="5">
        <v>428</v>
      </c>
      <c r="B430" s="27" t="s">
        <v>1327</v>
      </c>
      <c r="C430" s="27" t="s">
        <v>1517</v>
      </c>
      <c r="D430" s="27" t="s">
        <v>1524</v>
      </c>
      <c r="E430" s="36" t="s">
        <v>1525</v>
      </c>
      <c r="F430" s="27">
        <v>2</v>
      </c>
      <c r="G430" s="27" t="s">
        <v>275</v>
      </c>
      <c r="H430" s="27">
        <v>25</v>
      </c>
      <c r="I430" s="27">
        <v>0</v>
      </c>
      <c r="J430" s="27">
        <v>4000</v>
      </c>
      <c r="K430" s="27">
        <v>4000</v>
      </c>
      <c r="L430" s="27" t="s">
        <v>137</v>
      </c>
      <c r="M430" s="27">
        <v>13955255930</v>
      </c>
      <c r="N430" s="27" t="s">
        <v>1526</v>
      </c>
      <c r="O430" s="13"/>
    </row>
    <row r="431" ht="15" customHeight="1" spans="1:15">
      <c r="A431" s="5">
        <v>429</v>
      </c>
      <c r="B431" s="27" t="s">
        <v>1327</v>
      </c>
      <c r="C431" s="27" t="s">
        <v>1517</v>
      </c>
      <c r="D431" s="27" t="s">
        <v>1527</v>
      </c>
      <c r="E431" s="36" t="s">
        <v>1528</v>
      </c>
      <c r="F431" s="27">
        <v>3</v>
      </c>
      <c r="G431" s="27" t="s">
        <v>275</v>
      </c>
      <c r="H431" s="27">
        <v>25</v>
      </c>
      <c r="I431" s="27">
        <v>0</v>
      </c>
      <c r="J431" s="27">
        <v>4000</v>
      </c>
      <c r="K431" s="27">
        <v>4000</v>
      </c>
      <c r="L431" s="27" t="s">
        <v>137</v>
      </c>
      <c r="M431" s="27">
        <v>18297328675</v>
      </c>
      <c r="N431" s="27" t="s">
        <v>1526</v>
      </c>
      <c r="O431" s="13"/>
    </row>
    <row r="432" ht="15" customHeight="1" spans="1:15">
      <c r="A432" s="5">
        <v>430</v>
      </c>
      <c r="B432" s="27" t="s">
        <v>1327</v>
      </c>
      <c r="C432" s="27" t="s">
        <v>1517</v>
      </c>
      <c r="D432" s="27" t="s">
        <v>1529</v>
      </c>
      <c r="E432" s="36" t="s">
        <v>1530</v>
      </c>
      <c r="F432" s="27">
        <v>5</v>
      </c>
      <c r="G432" s="27" t="s">
        <v>48</v>
      </c>
      <c r="H432" s="27">
        <v>17</v>
      </c>
      <c r="I432" s="27"/>
      <c r="J432" s="27"/>
      <c r="K432" s="27">
        <v>4000</v>
      </c>
      <c r="L432" s="27" t="s">
        <v>137</v>
      </c>
      <c r="M432" s="27">
        <v>18375515068</v>
      </c>
      <c r="N432" s="27" t="s">
        <v>1531</v>
      </c>
      <c r="O432" s="13"/>
    </row>
    <row r="433" ht="15" customHeight="1" spans="1:15">
      <c r="A433" s="5">
        <v>431</v>
      </c>
      <c r="B433" s="27" t="s">
        <v>1327</v>
      </c>
      <c r="C433" s="27" t="s">
        <v>1517</v>
      </c>
      <c r="D433" s="27" t="s">
        <v>1532</v>
      </c>
      <c r="E433" s="36" t="s">
        <v>1533</v>
      </c>
      <c r="F433" s="27">
        <v>5</v>
      </c>
      <c r="G433" s="27" t="s">
        <v>1487</v>
      </c>
      <c r="H433" s="27">
        <v>700</v>
      </c>
      <c r="I433" s="27"/>
      <c r="J433" s="27"/>
      <c r="K433" s="27">
        <v>3500</v>
      </c>
      <c r="L433" s="7" t="s">
        <v>137</v>
      </c>
      <c r="M433" s="27">
        <v>15955234648</v>
      </c>
      <c r="N433" s="27" t="s">
        <v>1534</v>
      </c>
      <c r="O433" s="13"/>
    </row>
    <row r="434" ht="15" customHeight="1" spans="1:15">
      <c r="A434" s="5">
        <v>432</v>
      </c>
      <c r="B434" s="27" t="s">
        <v>1327</v>
      </c>
      <c r="C434" s="27" t="s">
        <v>1517</v>
      </c>
      <c r="D434" s="27" t="s">
        <v>1535</v>
      </c>
      <c r="E434" s="27" t="s">
        <v>1536</v>
      </c>
      <c r="F434" s="27">
        <v>6</v>
      </c>
      <c r="G434" s="27" t="s">
        <v>275</v>
      </c>
      <c r="H434" s="27">
        <v>38</v>
      </c>
      <c r="I434" s="27">
        <v>4000</v>
      </c>
      <c r="J434" s="27">
        <v>0</v>
      </c>
      <c r="K434" s="27">
        <v>4000</v>
      </c>
      <c r="L434" s="7" t="s">
        <v>159</v>
      </c>
      <c r="M434" s="27">
        <v>18505521581</v>
      </c>
      <c r="N434" s="27" t="s">
        <v>1537</v>
      </c>
      <c r="O434" s="13"/>
    </row>
    <row r="435" ht="15" customHeight="1" spans="1:15">
      <c r="A435" s="5">
        <v>433</v>
      </c>
      <c r="B435" s="27" t="s">
        <v>1327</v>
      </c>
      <c r="C435" s="27" t="s">
        <v>1538</v>
      </c>
      <c r="D435" s="27" t="s">
        <v>1539</v>
      </c>
      <c r="E435" s="27" t="s">
        <v>1540</v>
      </c>
      <c r="F435" s="27">
        <v>7</v>
      </c>
      <c r="G435" s="27" t="s">
        <v>275</v>
      </c>
      <c r="H435" s="27">
        <v>3</v>
      </c>
      <c r="I435" s="27">
        <v>0</v>
      </c>
      <c r="J435" s="27">
        <v>600</v>
      </c>
      <c r="K435" s="27">
        <v>600</v>
      </c>
      <c r="L435" s="27" t="s">
        <v>159</v>
      </c>
      <c r="M435" s="27">
        <v>15212140302</v>
      </c>
      <c r="N435" s="27" t="s">
        <v>1541</v>
      </c>
      <c r="O435" s="13"/>
    </row>
    <row r="436" ht="15" customHeight="1" spans="1:15">
      <c r="A436" s="5">
        <v>434</v>
      </c>
      <c r="B436" s="27" t="s">
        <v>1327</v>
      </c>
      <c r="C436" s="27" t="s">
        <v>1538</v>
      </c>
      <c r="D436" s="27" t="s">
        <v>1542</v>
      </c>
      <c r="E436" s="27" t="s">
        <v>1543</v>
      </c>
      <c r="F436" s="27">
        <v>2</v>
      </c>
      <c r="G436" s="27" t="s">
        <v>33</v>
      </c>
      <c r="H436" s="27">
        <v>5</v>
      </c>
      <c r="I436" s="27">
        <v>0</v>
      </c>
      <c r="J436" s="27">
        <v>2500</v>
      </c>
      <c r="K436" s="27">
        <v>2500</v>
      </c>
      <c r="L436" s="27" t="s">
        <v>137</v>
      </c>
      <c r="M436" s="27">
        <v>15178372668</v>
      </c>
      <c r="N436" s="27" t="s">
        <v>1544</v>
      </c>
      <c r="O436" s="13"/>
    </row>
    <row r="437" ht="15" customHeight="1" spans="1:15">
      <c r="A437" s="5">
        <v>435</v>
      </c>
      <c r="B437" s="27" t="s">
        <v>1327</v>
      </c>
      <c r="C437" s="27" t="s">
        <v>1538</v>
      </c>
      <c r="D437" s="27" t="s">
        <v>1545</v>
      </c>
      <c r="E437" s="27" t="s">
        <v>1546</v>
      </c>
      <c r="F437" s="27">
        <v>3</v>
      </c>
      <c r="G437" s="27" t="s">
        <v>33</v>
      </c>
      <c r="H437" s="27">
        <v>4</v>
      </c>
      <c r="I437" s="27">
        <v>0</v>
      </c>
      <c r="J437" s="27">
        <v>2000</v>
      </c>
      <c r="K437" s="27">
        <v>2000</v>
      </c>
      <c r="L437" s="27" t="s">
        <v>137</v>
      </c>
      <c r="M437" s="27">
        <v>18755251434</v>
      </c>
      <c r="N437" s="27" t="s">
        <v>1547</v>
      </c>
      <c r="O437" s="13"/>
    </row>
    <row r="438" ht="15" customHeight="1" spans="1:15">
      <c r="A438" s="5">
        <v>436</v>
      </c>
      <c r="B438" s="27" t="s">
        <v>1327</v>
      </c>
      <c r="C438" s="27" t="s">
        <v>1538</v>
      </c>
      <c r="D438" s="27" t="s">
        <v>1548</v>
      </c>
      <c r="E438" s="27" t="s">
        <v>1549</v>
      </c>
      <c r="F438" s="27">
        <v>5</v>
      </c>
      <c r="G438" s="27" t="s">
        <v>48</v>
      </c>
      <c r="H438" s="27">
        <v>16</v>
      </c>
      <c r="I438" s="27"/>
      <c r="J438" s="27"/>
      <c r="K438" s="27">
        <v>4000</v>
      </c>
      <c r="L438" s="27" t="s">
        <v>137</v>
      </c>
      <c r="M438" s="27">
        <v>13865089437</v>
      </c>
      <c r="N438" s="27" t="s">
        <v>1550</v>
      </c>
      <c r="O438" s="13"/>
    </row>
    <row r="439" ht="15" customHeight="1" spans="1:15">
      <c r="A439" s="5">
        <v>437</v>
      </c>
      <c r="B439" s="27" t="s">
        <v>1327</v>
      </c>
      <c r="C439" s="27" t="s">
        <v>1538</v>
      </c>
      <c r="D439" s="27" t="s">
        <v>1551</v>
      </c>
      <c r="E439" s="27" t="s">
        <v>1552</v>
      </c>
      <c r="F439" s="27">
        <v>1</v>
      </c>
      <c r="G439" s="27" t="s">
        <v>48</v>
      </c>
      <c r="H439" s="27">
        <v>17</v>
      </c>
      <c r="I439" s="27"/>
      <c r="J439" s="27"/>
      <c r="K439" s="27">
        <v>4000</v>
      </c>
      <c r="L439" s="27" t="s">
        <v>159</v>
      </c>
      <c r="M439" s="27">
        <v>15055603009</v>
      </c>
      <c r="N439" s="27" t="s">
        <v>1553</v>
      </c>
      <c r="O439" s="13"/>
    </row>
    <row r="440" ht="15" customHeight="1" spans="1:15">
      <c r="A440" s="5">
        <v>438</v>
      </c>
      <c r="B440" s="27" t="s">
        <v>1327</v>
      </c>
      <c r="C440" s="27" t="s">
        <v>1538</v>
      </c>
      <c r="D440" s="27" t="s">
        <v>1554</v>
      </c>
      <c r="E440" s="27" t="s">
        <v>1555</v>
      </c>
      <c r="F440" s="27">
        <v>6</v>
      </c>
      <c r="G440" s="27" t="s">
        <v>33</v>
      </c>
      <c r="H440" s="27">
        <v>2</v>
      </c>
      <c r="I440" s="27">
        <v>0</v>
      </c>
      <c r="J440" s="27">
        <v>1000</v>
      </c>
      <c r="K440" s="27">
        <v>1000</v>
      </c>
      <c r="L440" s="27" t="s">
        <v>159</v>
      </c>
      <c r="M440" s="27">
        <v>15178362381</v>
      </c>
      <c r="N440" s="27" t="s">
        <v>1556</v>
      </c>
      <c r="O440" s="13"/>
    </row>
    <row r="441" ht="15" customHeight="1" spans="1:15">
      <c r="A441" s="5">
        <v>439</v>
      </c>
      <c r="B441" s="27" t="s">
        <v>1327</v>
      </c>
      <c r="C441" s="27" t="s">
        <v>1538</v>
      </c>
      <c r="D441" s="27" t="s">
        <v>1557</v>
      </c>
      <c r="E441" s="36" t="s">
        <v>1558</v>
      </c>
      <c r="F441" s="27">
        <v>3</v>
      </c>
      <c r="G441" s="27" t="s">
        <v>48</v>
      </c>
      <c r="H441" s="27">
        <v>15</v>
      </c>
      <c r="I441" s="27"/>
      <c r="J441" s="27"/>
      <c r="K441" s="27">
        <v>4000</v>
      </c>
      <c r="L441" s="27" t="s">
        <v>137</v>
      </c>
      <c r="M441" s="27">
        <v>15056390129</v>
      </c>
      <c r="N441" s="27" t="s">
        <v>1559</v>
      </c>
      <c r="O441" s="13"/>
    </row>
    <row r="442" ht="15" customHeight="1" spans="1:15">
      <c r="A442" s="5">
        <v>440</v>
      </c>
      <c r="B442" s="27" t="s">
        <v>1327</v>
      </c>
      <c r="C442" s="27" t="s">
        <v>1560</v>
      </c>
      <c r="D442" s="27" t="s">
        <v>1561</v>
      </c>
      <c r="E442" s="27" t="s">
        <v>1562</v>
      </c>
      <c r="F442" s="27">
        <v>5</v>
      </c>
      <c r="G442" s="27" t="s">
        <v>33</v>
      </c>
      <c r="H442" s="27">
        <v>1</v>
      </c>
      <c r="I442" s="27">
        <v>0</v>
      </c>
      <c r="J442" s="27">
        <v>500</v>
      </c>
      <c r="K442" s="27">
        <v>500</v>
      </c>
      <c r="L442" s="27" t="s">
        <v>137</v>
      </c>
      <c r="M442" s="27">
        <v>18255267702</v>
      </c>
      <c r="N442" s="27" t="s">
        <v>1563</v>
      </c>
      <c r="O442" s="13"/>
    </row>
    <row r="443" ht="15" customHeight="1" spans="1:15">
      <c r="A443" s="5">
        <v>441</v>
      </c>
      <c r="B443" s="27" t="s">
        <v>1327</v>
      </c>
      <c r="C443" s="27" t="s">
        <v>1560</v>
      </c>
      <c r="D443" s="27" t="s">
        <v>1564</v>
      </c>
      <c r="E443" s="27" t="s">
        <v>1565</v>
      </c>
      <c r="F443" s="27">
        <v>3</v>
      </c>
      <c r="G443" s="27" t="s">
        <v>1345</v>
      </c>
      <c r="H443" s="27" t="s">
        <v>1566</v>
      </c>
      <c r="I443" s="27">
        <v>2000</v>
      </c>
      <c r="J443" s="27">
        <v>2000</v>
      </c>
      <c r="K443" s="27">
        <v>4000</v>
      </c>
      <c r="L443" s="27" t="s">
        <v>137</v>
      </c>
      <c r="M443" s="27">
        <v>15056354593</v>
      </c>
      <c r="N443" s="27" t="s">
        <v>1567</v>
      </c>
      <c r="O443" s="13"/>
    </row>
    <row r="444" ht="15" customHeight="1" spans="1:15">
      <c r="A444" s="5">
        <v>442</v>
      </c>
      <c r="B444" s="27" t="s">
        <v>1327</v>
      </c>
      <c r="C444" s="27" t="s">
        <v>1560</v>
      </c>
      <c r="D444" s="27" t="s">
        <v>1568</v>
      </c>
      <c r="E444" s="27" t="s">
        <v>1569</v>
      </c>
      <c r="F444" s="27">
        <v>4</v>
      </c>
      <c r="G444" s="27" t="s">
        <v>275</v>
      </c>
      <c r="H444" s="27">
        <v>23</v>
      </c>
      <c r="I444" s="27">
        <v>4000</v>
      </c>
      <c r="J444" s="27">
        <v>0</v>
      </c>
      <c r="K444" s="27">
        <v>4000</v>
      </c>
      <c r="L444" s="27" t="s">
        <v>137</v>
      </c>
      <c r="M444" s="27">
        <v>13966083223</v>
      </c>
      <c r="N444" s="27" t="s">
        <v>1570</v>
      </c>
      <c r="O444" s="13"/>
    </row>
    <row r="445" ht="15" customHeight="1" spans="1:15">
      <c r="A445" s="5">
        <v>443</v>
      </c>
      <c r="B445" s="27" t="s">
        <v>1327</v>
      </c>
      <c r="C445" s="27" t="s">
        <v>1560</v>
      </c>
      <c r="D445" s="27" t="s">
        <v>1571</v>
      </c>
      <c r="E445" s="36" t="s">
        <v>1572</v>
      </c>
      <c r="F445" s="27">
        <v>2</v>
      </c>
      <c r="G445" s="27" t="s">
        <v>275</v>
      </c>
      <c r="H445" s="27">
        <v>12</v>
      </c>
      <c r="I445" s="27">
        <v>0</v>
      </c>
      <c r="J445" s="27">
        <v>2400</v>
      </c>
      <c r="K445" s="27">
        <v>2400</v>
      </c>
      <c r="L445" s="27" t="s">
        <v>137</v>
      </c>
      <c r="M445" s="27">
        <v>13516815604</v>
      </c>
      <c r="N445" s="27" t="s">
        <v>1573</v>
      </c>
      <c r="O445" s="13"/>
    </row>
    <row r="446" ht="15" customHeight="1" spans="1:15">
      <c r="A446" s="5">
        <v>444</v>
      </c>
      <c r="B446" s="27" t="s">
        <v>1327</v>
      </c>
      <c r="C446" s="27" t="s">
        <v>1574</v>
      </c>
      <c r="D446" s="27" t="s">
        <v>1575</v>
      </c>
      <c r="E446" s="27" t="s">
        <v>1576</v>
      </c>
      <c r="F446" s="27">
        <v>2</v>
      </c>
      <c r="G446" s="27" t="s">
        <v>48</v>
      </c>
      <c r="H446" s="27">
        <v>14</v>
      </c>
      <c r="I446" s="27"/>
      <c r="J446" s="27"/>
      <c r="K446" s="27">
        <v>4000</v>
      </c>
      <c r="L446" s="27" t="s">
        <v>137</v>
      </c>
      <c r="M446" s="27">
        <v>15178388670</v>
      </c>
      <c r="N446" s="27" t="s">
        <v>1577</v>
      </c>
      <c r="O446" s="13"/>
    </row>
    <row r="447" ht="15" customHeight="1" spans="1:15">
      <c r="A447" s="5">
        <v>445</v>
      </c>
      <c r="B447" s="27" t="s">
        <v>1327</v>
      </c>
      <c r="C447" s="27" t="s">
        <v>1574</v>
      </c>
      <c r="D447" s="27" t="s">
        <v>1578</v>
      </c>
      <c r="E447" s="27" t="s">
        <v>1579</v>
      </c>
      <c r="F447" s="27">
        <v>6</v>
      </c>
      <c r="G447" s="27" t="s">
        <v>275</v>
      </c>
      <c r="H447" s="27">
        <v>10</v>
      </c>
      <c r="I447" s="27">
        <v>0</v>
      </c>
      <c r="J447" s="27">
        <v>2000</v>
      </c>
      <c r="K447" s="27">
        <v>2000</v>
      </c>
      <c r="L447" s="27" t="s">
        <v>137</v>
      </c>
      <c r="M447" s="27">
        <v>18714830544</v>
      </c>
      <c r="N447" s="27" t="s">
        <v>1580</v>
      </c>
      <c r="O447" s="13"/>
    </row>
    <row r="448" ht="15" customHeight="1" spans="1:15">
      <c r="A448" s="5">
        <v>446</v>
      </c>
      <c r="B448" s="27" t="s">
        <v>1327</v>
      </c>
      <c r="C448" s="27" t="s">
        <v>1574</v>
      </c>
      <c r="D448" s="27" t="s">
        <v>1581</v>
      </c>
      <c r="E448" s="27" t="s">
        <v>1582</v>
      </c>
      <c r="F448" s="27">
        <v>3</v>
      </c>
      <c r="G448" s="27" t="s">
        <v>1345</v>
      </c>
      <c r="H448" s="27" t="s">
        <v>1583</v>
      </c>
      <c r="I448" s="27">
        <v>4000</v>
      </c>
      <c r="J448" s="27">
        <v>0</v>
      </c>
      <c r="K448" s="27">
        <v>4000</v>
      </c>
      <c r="L448" s="27" t="s">
        <v>137</v>
      </c>
      <c r="M448" s="27">
        <v>17505526882</v>
      </c>
      <c r="N448" s="27" t="s">
        <v>1584</v>
      </c>
      <c r="O448" s="13"/>
    </row>
    <row r="449" ht="15" customHeight="1" spans="1:15">
      <c r="A449" s="5">
        <v>447</v>
      </c>
      <c r="B449" s="27" t="s">
        <v>1327</v>
      </c>
      <c r="C449" s="27" t="s">
        <v>1574</v>
      </c>
      <c r="D449" s="27" t="s">
        <v>1585</v>
      </c>
      <c r="E449" s="27" t="s">
        <v>1586</v>
      </c>
      <c r="F449" s="27">
        <v>3</v>
      </c>
      <c r="G449" s="27" t="s">
        <v>48</v>
      </c>
      <c r="H449" s="27">
        <v>6</v>
      </c>
      <c r="I449" s="27"/>
      <c r="J449" s="27"/>
      <c r="K449" s="27">
        <v>1800</v>
      </c>
      <c r="L449" s="27" t="s">
        <v>137</v>
      </c>
      <c r="M449" s="27">
        <v>18205522405</v>
      </c>
      <c r="N449" s="27" t="s">
        <v>1587</v>
      </c>
      <c r="O449" s="13"/>
    </row>
    <row r="450" ht="15" customHeight="1" spans="1:15">
      <c r="A450" s="5">
        <v>448</v>
      </c>
      <c r="B450" s="27" t="s">
        <v>1327</v>
      </c>
      <c r="C450" s="27" t="s">
        <v>1574</v>
      </c>
      <c r="D450" s="27" t="s">
        <v>1588</v>
      </c>
      <c r="E450" s="27" t="s">
        <v>1589</v>
      </c>
      <c r="F450" s="27">
        <v>5</v>
      </c>
      <c r="G450" s="27" t="s">
        <v>48</v>
      </c>
      <c r="H450" s="27">
        <v>15</v>
      </c>
      <c r="I450" s="27"/>
      <c r="J450" s="27"/>
      <c r="K450" s="27">
        <v>4000</v>
      </c>
      <c r="L450" s="27" t="s">
        <v>159</v>
      </c>
      <c r="M450" s="27">
        <v>18226561498</v>
      </c>
      <c r="N450" s="27" t="s">
        <v>1590</v>
      </c>
      <c r="O450" s="13"/>
    </row>
    <row r="451" s="2" customFormat="1" spans="1:15">
      <c r="A451" s="28"/>
      <c r="B451" s="28" t="s">
        <v>1591</v>
      </c>
      <c r="C451" s="28"/>
      <c r="D451" s="28"/>
      <c r="E451" s="28"/>
      <c r="F451" s="28"/>
      <c r="G451" s="28"/>
      <c r="H451" s="28"/>
      <c r="I451" s="28"/>
      <c r="J451" s="28"/>
      <c r="K451" s="28">
        <f>SUM(K3:K450)</f>
        <v>1264085</v>
      </c>
      <c r="L451" s="28"/>
      <c r="M451" s="28"/>
      <c r="N451" s="28"/>
      <c r="O451" s="28"/>
    </row>
  </sheetData>
  <mergeCells count="1">
    <mergeCell ref="A1:O1"/>
  </mergeCells>
  <printOptions horizontalCentered="1"/>
  <pageMargins left="0.393055555555556" right="0.393055555555556" top="0.393055555555556" bottom="0.393055555555556" header="0" footer="0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军长</cp:lastModifiedBy>
  <dcterms:created xsi:type="dcterms:W3CDTF">2019-04-24T08:06:00Z</dcterms:created>
  <dcterms:modified xsi:type="dcterms:W3CDTF">2021-06-25T01:12:27Z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2052-11.1.0.10578</vt:lpwstr>
  </property>
  <property fmtid="{D5CDD505-2E9C-101B-9397-08002B2CF9AE}" pid="3" name="KSOReadingLayout">
    <vt:bool>true</vt:bool>
  </property>
  <property fmtid="{D5CDD505-2E9C-101B-9397-08002B2CF9AE}" pid="4" name="ICV">
    <vt:lpwstr>E565C7E325814C6FAEE62A62F5508835</vt:lpwstr>
  </property>
</Properties>
</file>